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8196" activeTab="0"/>
  </bookViews>
  <sheets>
    <sheet name="cenník" sheetId="1" r:id="rId1"/>
    <sheet name="Hárok1" sheetId="2" r:id="rId2"/>
  </sheets>
  <definedNames/>
  <calcPr fullCalcOnLoad="1"/>
</workbook>
</file>

<file path=xl/comments1.xml><?xml version="1.0" encoding="utf-8"?>
<comments xmlns="http://schemas.openxmlformats.org/spreadsheetml/2006/main">
  <authors>
    <author/>
  </authors>
  <commentList>
    <comment ref="A5" authorId="0">
      <text>
        <r>
          <rPr>
            <b/>
            <sz val="8"/>
            <color indexed="8"/>
            <rFont val="Times New Roman"/>
            <family val="1"/>
          </rPr>
          <t xml:space="preserve">Multivitamíny
</t>
        </r>
        <r>
          <rPr>
            <sz val="8"/>
            <color indexed="8"/>
            <rFont val="Times New Roman"/>
            <family val="1"/>
          </rPr>
          <t xml:space="preserve">Multivitamíny sú prípravky určené obyčajne pre denné užívanie. Ich receptúry sú citlivo zostavené s ohľadom na individuálne potreby danej skupiny užívateľov. Obsahujú vitamíny, minerálne látky
a veľakrát ďalšie špeciálne zložky napr. rastlinné výťažky, tráviace enzýmy, antioxidanty. Vitamíny patria k základným zložkám stravy. Okrem vitamínov potrebuje telo aj minerálne látky a stopové prvky.
Aj napriek tomu, že sú pre udržanie zdravia a kondície potrebné, nedokáže si ich ľudský organizmus v dostatočnom množstve vytvoriť sám. Preto je potrebné ich doplňovanie stravou.
Nie všetci sú si istí, že v našej uponáhľanej dobe dodávajú organizmu všetko potrebné. Práve pre nich sú tu multivitamínoví pomocníci.
</t>
        </r>
      </text>
    </comment>
    <comment ref="A6" authorId="0">
      <text>
        <r>
          <rPr>
            <b/>
            <sz val="8"/>
            <color indexed="8"/>
            <rFont val="Times New Roman"/>
            <family val="1"/>
          </rPr>
          <t xml:space="preserve">LADY M
PRÍPRAVOK LADY M JE URČENÝ PRE DIEVČATÁ  A  ŽENY VO VEKU OD 10 ROKOV. VHODNÝM A ŠETRNÝM SPôSOBOM POMÁHA UDRŽIAVAŤ ROVNOVÁHU ORGANIZMU ZAŤAŽENÉHO MENŠTRUAČNÝM CYKLOM. ZAISTÍ OPTIMÁLNY PRÍJEM VITAMÍNOV A MINERÁLOV  DôLEŽITÝCH V OBDOBÍ DOSPIEVANIA.
</t>
        </r>
        <r>
          <rPr>
            <sz val="8"/>
            <color indexed="8"/>
            <rFont val="Times New Roman"/>
            <family val="1"/>
          </rPr>
          <t xml:space="preserve">ZLOŽENIE:                HMOT./TBL.            %´DDD
VITAMÍN C                       250 mg                312,5
HORČÍK                           250 mg                 66,6
PUPALKA                          50 mg                 *
NIACÍN                               25 mg               156,3
ŽELEZO                             20 mg               143
KYS.PANTOT.                  13,5 mg              225
ZINOK                              15 mg                  150
VITAMÍN B6                      9,5 mg                 679
VITAMÍN B1                      7,5 mg                682
VITAMÍN B2                      7,5 mg                536
B-KAROTÉN                    3 mg                     *
KYS.LISTOVÁ                   450 µg                225
JÓD                                    150 µg                100
DRASLÍK                              46 µg                 *
VITAMÍN B12                       7,5 µg               300
</t>
        </r>
        <r>
          <rPr>
            <b/>
            <sz val="8"/>
            <color indexed="8"/>
            <rFont val="Times New Roman"/>
            <family val="1"/>
          </rPr>
          <t xml:space="preserve">OBSAH JEDNEJ TABLETY: </t>
        </r>
        <r>
          <rPr>
            <sz val="8"/>
            <color indexed="8"/>
            <rFont val="Times New Roman"/>
            <family val="1"/>
          </rPr>
          <t xml:space="preserve">vitamíny a minerály viď.tabuľka,Oenothera biennis,nosiče: mikrokryštalická celulóza ,karboxylmethylcelulóza, polyvinylpyrrolidon, sójový polysacharid,polevové činidlá: koloidný kremík,stearan horečnatý, plnidlo: celulóza, úprava povrchu: hydroxypropylmethylcelulóza, ethylenglykol, farbivá: E171,E132,E110.
</t>
        </r>
        <r>
          <rPr>
            <b/>
            <sz val="8"/>
            <color indexed="8"/>
            <rFont val="Times New Roman"/>
            <family val="1"/>
          </rPr>
          <t>ENERGETICKÁ HODNOTA:</t>
        </r>
        <r>
          <rPr>
            <sz val="8"/>
            <color indexed="8"/>
            <rFont val="Times New Roman"/>
            <family val="1"/>
          </rPr>
          <t xml:space="preserve"> 758 kJ/181 kcal/,100g,1 TABLETY 10kJ/2,4 kcal/.
</t>
        </r>
        <r>
          <rPr>
            <b/>
            <sz val="8"/>
            <color indexed="8"/>
            <rFont val="Times New Roman"/>
            <family val="1"/>
          </rPr>
          <t xml:space="preserve">OBSAH ŽIVÍN V 100g:BIELKOVINY: </t>
        </r>
        <r>
          <rPr>
            <sz val="8"/>
            <color indexed="8"/>
            <rFont val="Times New Roman"/>
            <family val="1"/>
          </rPr>
          <t xml:space="preserve">3,26 g,SACHARIDY: 39,11 g,TUKY. 1,01 g.
</t>
        </r>
        <r>
          <rPr>
            <b/>
            <sz val="8"/>
            <color indexed="8"/>
            <rFont val="Times New Roman"/>
            <family val="1"/>
          </rPr>
          <t>HMOTNOSŤ OBSAHU</t>
        </r>
        <r>
          <rPr>
            <sz val="8"/>
            <color indexed="8"/>
            <rFont val="Times New Roman"/>
            <family val="1"/>
          </rPr>
          <t xml:space="preserve">:79,2±5%
</t>
        </r>
      </text>
    </comment>
    <comment ref="A7" authorId="0">
      <text>
        <r>
          <rPr>
            <b/>
            <sz val="8"/>
            <color indexed="8"/>
            <rFont val="Times New Roman"/>
            <family val="1"/>
          </rPr>
          <t xml:space="preserve">LAKTAVIT
LAKTAVIT JE KOMPLETNÝ MULTIVITAMÍNOVÝ A MULTIMINERÁLOVÝ PRÍPRAVOK URČENÝ PRE DOJČIACE ŽENY. SPOLOČNE S VYVÁŽENOU STRAVOU VÁM POMôŽE ŠETRNÝM SPôSOBOM ZAISTIŤ POTREBNÉ MNOŽSTVO VITAMÍNOV, MINERÁLOV A STOPOVÝCH PRVKOV PRE ZDRAVIE MATKY A DIEŤAŤA.
</t>
        </r>
        <r>
          <rPr>
            <sz val="8"/>
            <color indexed="8"/>
            <rFont val="Times New Roman"/>
            <family val="1"/>
          </rPr>
          <t xml:space="preserve">ZLOŽENIE:   HMOT./TBL    %DDD     ZLOŽENIE:             HMOT./TBL   % DDD
VÁPNIK            162mg          20,3        BETA KAROTÉN        1,8 mg     *
DRASLÍK          125 mg            *          VITAMÍN B2               1,5 mg           107
VITAMÍN C        120 mg        150         VITAMÍN B1                1,2 mg           109
FOSFOR           72,5 mg       10,4        VITAMÍN B6                 1 mg             71,4
HORČÍK            40 mg           10,7       VITAMÍN A                   600 µg          75
NIACÍN              30 mg           187,5    KYSEL.LISTOVÁ        400 µg          200
ŽELEZO             20 mg          143        JÓD                              100 µg           66,6
VITAMÍN E         15 mg          125        BIOTÍN                         50 µg             100
ZINOK                15 mg          150        SELÉN                          50 µg       *
KYS.PANTOT.      8 mg         133,3      MOLYBDÉN                  25 µg      *
MANGÁN             2 mg      *                 VITAMÍN D3                 10 µg            200
MEĎ                     2 mg       *               VITAMÍN B12                2 µg             80
</t>
        </r>
        <r>
          <rPr>
            <b/>
            <sz val="8"/>
            <color indexed="8"/>
            <rFont val="Times New Roman"/>
            <family val="1"/>
          </rPr>
          <t>OBSAH TABLETY</t>
        </r>
        <r>
          <rPr>
            <sz val="8"/>
            <color indexed="8"/>
            <rFont val="Times New Roman"/>
            <family val="1"/>
          </rPr>
          <t xml:space="preserve">: VIĎ.TABUĽKA, CITRAN VÁPENATÝ, CITRAN DRASELNÝ, FOSFOREČNAN VÁPENATÝ, OXID HOREČNATÝ, SÍRAN ŽELEZNATÝ, CITRAN ZINOČNATÝ, SÍRAN MANGANATÝ, GLUKÓNAN MEĎNATÝ, JODID DRASELNÝ, SELENIČITAN SODNÝ, MOLYBDÉNAN SODNÝ,. PLNIDLÁ:  MIKROKRYŠTALICKÁ CELULÓZA. </t>
        </r>
        <r>
          <rPr>
            <b/>
            <sz val="8"/>
            <color indexed="8"/>
            <rFont val="Times New Roman"/>
            <family val="1"/>
          </rPr>
          <t>PROTIHRUDKOVÉ ČINIDLÁ:</t>
        </r>
        <r>
          <rPr>
            <sz val="8"/>
            <color indexed="8"/>
            <rFont val="Times New Roman"/>
            <family val="1"/>
          </rPr>
          <t xml:space="preserve"> KARBOXYMETHYLCELULÓZA,OXID KREMIČITÝ</t>
        </r>
        <r>
          <rPr>
            <b/>
            <sz val="8"/>
            <color indexed="8"/>
            <rFont val="Times New Roman"/>
            <family val="1"/>
          </rPr>
          <t>.STUŽOVADLÁ:</t>
        </r>
        <r>
          <rPr>
            <sz val="8"/>
            <color indexed="8"/>
            <rFont val="Times New Roman"/>
            <family val="1"/>
          </rPr>
          <t xml:space="preserve"> KYSELINA STEAROVÁ, FOSFOREČNAN VÁPENATÝ. ZVLHČOVADLÁ:  STEARAN HOREČNATÝ  
</t>
        </r>
        <r>
          <rPr>
            <b/>
            <sz val="8"/>
            <color indexed="8"/>
            <rFont val="Times New Roman"/>
            <family val="1"/>
          </rPr>
          <t>ENERGETICKÁ HODNOTA V 100 g:</t>
        </r>
        <r>
          <rPr>
            <sz val="8"/>
            <color indexed="8"/>
            <rFont val="Times New Roman"/>
            <family val="1"/>
          </rPr>
          <t xml:space="preserve"> 826 kJ/195 kcal/,1 TABLETY: 6,77 kJ/1,6 kcal/.
</t>
        </r>
        <r>
          <rPr>
            <b/>
            <sz val="8"/>
            <color indexed="8"/>
            <rFont val="Times New Roman"/>
            <family val="1"/>
          </rPr>
          <t>OBSAH ŽIVÍN V 100 g:</t>
        </r>
        <r>
          <rPr>
            <sz val="8"/>
            <color indexed="8"/>
            <rFont val="Times New Roman"/>
            <family val="1"/>
          </rPr>
          <t xml:space="preserve"> BIELKOVINY: 3,29 g,SACHARIDY: 39,16 g,TUKY: 2,83 g. </t>
        </r>
      </text>
    </comment>
    <comment ref="A8" authorId="0">
      <text>
        <r>
          <rPr>
            <b/>
            <sz val="8"/>
            <color indexed="8"/>
            <rFont val="Times New Roman"/>
            <family val="1"/>
          </rPr>
          <t xml:space="preserve">GRAVITAL
KOMPLETNÝ MULTIVITAMÍNOVÝ A  MULTIMINERÁLOVÝ VÝŽIVOVÝ DOPLNOK. GRAVITAL JE VHODNÝM A ŠETRNÝM PROSTRIEDKOM URČENÝM ŠPECIÁLNE PRE TEHOTNÉ A DOJČIACE ŽENY.
POČAS TEHOTENSTVA GRAVITAL BEZPEČNE ZARUČUJE VŠETKY DôLEŽITÉ DOPLNKOVÉ ŽIVINY PRE MATKU A PLOD. KOJENÍM TIEŽ PRECHÁDZAJÚ PROSTREDNÍCTVOM MATERSKÉHO MLIEKA KOJENCOM DO ICH PRIRODZENEJ STRAVY  DôLEŽITÉ LÁTKY.NAPRÍKLAD JÓD. GRAVITAL OVPLYVŇUJE IMUNITNÝ SYSTÉM MATKY A DIEŤAŤA.
</t>
        </r>
        <r>
          <rPr>
            <i/>
            <sz val="8"/>
            <color indexed="8"/>
            <rFont val="Times New Roman"/>
            <family val="1"/>
          </rPr>
          <t xml:space="preserve">ZLOŽENIE     1 tbl.:  hmot./tbl.  %DDD                             1 tbl.:  hmot./tbl.  %DDD
</t>
        </r>
        <r>
          <rPr>
            <sz val="8"/>
            <color indexed="8"/>
            <rFont val="Times New Roman"/>
            <family val="1"/>
          </rPr>
          <t xml:space="preserve">VÁPNIK                162 mg         20,3        DRASLÍK                125 mg     *
VITAMÍN C           100 mg       125           FOSFOR                  72,5 mg        10,4
HORČÍK                 40 mg         11           NIACÍN                    30 mg          187,5
VITAMÍN E             25 mg       208,3       ŽELEZO                    18 mg          128,6
ZINOK                    15 mg       150          KYS.PANTOTÉN.      10 mg          166,7
VITAMÍN B6             2 mg       143          MANGÁN                    2 mg              *
MEĎ                   2000 mg         *            B-KAROTÉN              1,8 mg            *
VITAMÍN B2          1,7 mg     121,4        VITAMÍN B1              1,2 mg         109
KYS.LISTOVÁ        400 µg      200         JÓD                          150 µg          100
BIOTÍN                    50 µg     100          SELÉN                        50 µg              *
MOLYBDÉN              25 µg        *           VITAMÍN D3              10 µg           200
VITAMÍN B12            6 µg      240
</t>
        </r>
        <r>
          <rPr>
            <b/>
            <sz val="8"/>
            <color indexed="8"/>
            <rFont val="Times New Roman"/>
            <family val="1"/>
          </rPr>
          <t xml:space="preserve">OBSAH 1 TABLETY: </t>
        </r>
        <r>
          <rPr>
            <sz val="8"/>
            <color indexed="8"/>
            <rFont val="Times New Roman"/>
            <family val="1"/>
          </rPr>
          <t xml:space="preserve">VITAMÍNY VIĎ. TABUĽKA, MINERÁLY: CITRAN VÁPENATÝ, CITRAN DRASELNÝ, FOSFOREČNAN VÁPENATÝ, OXID HOREČNATÝ, SÍRAN ŽALEZNATÝ, CITRAN ZINOČNATÝ, SÍRAN MANGANATÝ, GLUKÓNAN MEĎNATÝ, JODID DRASELNÝ, SELÉNAN SODNÝ, MOLYBDÉNAN SODNÝ .PROTIHRUDKOVÉ ČINIDLÁ: KARBOXYMETHYLCELULÓZA, OXID KREMIČITÝ. </t>
        </r>
        <r>
          <rPr>
            <b/>
            <sz val="8"/>
            <color indexed="8"/>
            <rFont val="Times New Roman"/>
            <family val="1"/>
          </rPr>
          <t>STUŽOVADLÁ:</t>
        </r>
        <r>
          <rPr>
            <sz val="8"/>
            <color indexed="8"/>
            <rFont val="Times New Roman"/>
            <family val="1"/>
          </rPr>
          <t xml:space="preserve"> KYSELINA STEAROVÁ, FOSFOREČNAN VÁPENATÝ.ZVLHČOVADLÁ: STEARAN HOREČNATÝ. POVRCHOVÁ ÚPRAVA: ŠELAK.
</t>
        </r>
        <r>
          <rPr>
            <b/>
            <sz val="8"/>
            <color indexed="8"/>
            <rFont val="Times New Roman"/>
            <family val="1"/>
          </rPr>
          <t xml:space="preserve">NEOBSAHUJE: </t>
        </r>
        <r>
          <rPr>
            <sz val="8"/>
            <color indexed="8"/>
            <rFont val="Times New Roman"/>
            <family val="1"/>
          </rPr>
          <t xml:space="preserve">GLUTÉN, LAKTÓZU, SOĽ, ŠKROB, UMELÉ SLADIDLÁ, CUKOR,KONZERVANTY,FARBIVÁ,PRÍCHUTE.
</t>
        </r>
        <r>
          <rPr>
            <b/>
            <sz val="8"/>
            <color indexed="8"/>
            <rFont val="Times New Roman"/>
            <family val="1"/>
          </rPr>
          <t>ENERGETICKÁ HODNOTA: V 100 g</t>
        </r>
        <r>
          <rPr>
            <sz val="8"/>
            <color indexed="8"/>
            <rFont val="Times New Roman"/>
            <family val="1"/>
          </rPr>
          <t xml:space="preserve"> 744kJ/175 kcal/,1 TABLETY 9,37 kJ/ľ,21 kcal/.
</t>
        </r>
        <r>
          <rPr>
            <b/>
            <sz val="8"/>
            <color indexed="8"/>
            <rFont val="Times New Roman"/>
            <family val="1"/>
          </rPr>
          <t>OBSAH ŽIVÍN:</t>
        </r>
        <r>
          <rPr>
            <sz val="8"/>
            <color indexed="8"/>
            <rFont val="Times New Roman"/>
            <family val="1"/>
          </rPr>
          <t xml:space="preserve"> V 100g :BIELKOVINY 4,1 g,SACHARIDY 36,6 g,TUKY 1,4 g.
</t>
        </r>
      </text>
    </comment>
    <comment ref="A10" authorId="0">
      <text>
        <r>
          <rPr>
            <b/>
            <sz val="8"/>
            <color indexed="8"/>
            <rFont val="Times New Roman"/>
            <family val="1"/>
          </rPr>
          <t xml:space="preserve">GUMKÁČIK MULŤÁČIK 
</t>
        </r>
        <r>
          <rPr>
            <sz val="8"/>
            <color indexed="8"/>
            <rFont val="Times New Roman"/>
            <family val="1"/>
          </rPr>
          <t xml:space="preserve">MULTIVITAMÍN VO FORME CHUTNÝCH ŽELATÍNOVÝCH MEDVEDÍKOV OBSAHUJE UCELENÝ KOMPLEX VITAMÍNOV A MINERÁLOV PRE POSILNENIE ORGANIZMU. NIELEN DETI URČITE OCENIA  BOHATÚ ŠKÁLU PRÍCHUTÍ JAHODY, VIŠNE, CITRÓNU, BIELEHO HROZNA A TROPICKÉHO OVOCIA.
</t>
        </r>
        <r>
          <rPr>
            <i/>
            <sz val="8"/>
            <color indexed="8"/>
            <rFont val="Times New Roman"/>
            <family val="1"/>
          </rPr>
          <t xml:space="preserve">ZLOŽENIE:                                       HMOT./TBL   %DDD      </t>
        </r>
        <r>
          <rPr>
            <sz val="8"/>
            <color indexed="8"/>
            <rFont val="Times New Roman"/>
            <family val="1"/>
          </rPr>
          <t xml:space="preserve">  
VITAMÍN C  (KYS.ASKORBOVá)            10mg              12,5           
BIOTÍN                                                 33 µg               66
VITAMÍN E(d-alfa tokoferol)             6,105mg            51             
JÓD                                                        20µg           13,3
KYS.PANTOTÉNOVÁ                           2,75mg             46          
CHOLÍN                                                 10µg                 *
ZINOK  (CITRAN ZINOčNATý)             1,2mg               12           
INOSITOL                                             10µg                *
VITAMÍN B6 (PYRIDOXíNHYDROCHLORID)         0,4mg              29           
VITAMÍN B12 (Kyanokobalamín)           2,15µg             86
VITAMÍN A  (retynil-palmitát)               394µg              49,3      
VITAMÍN D  (kolekalciferol)                   1µg                20
KYS.LIST.  (D-pantotenát vápenatý)     130µg              65
</t>
        </r>
        <r>
          <rPr>
            <b/>
            <sz val="8"/>
            <color indexed="8"/>
            <rFont val="Times New Roman"/>
            <family val="1"/>
          </rPr>
          <t xml:space="preserve">OBSAH ŽELÉ: </t>
        </r>
        <r>
          <rPr>
            <sz val="8"/>
            <color indexed="8"/>
            <rFont val="Times New Roman"/>
            <family val="1"/>
          </rPr>
          <t xml:space="preserve">VITAMÍNY VIĎ.TABUĽKA,CITRAN ZINOČNATÝ,JODID DRASELNÝ, REGULÁTORY KYSLOSTI: KYSELINA MLIEČNA ,KYS.CITRÓNOVÁ , CUKOR. SIRUP HROZNOVÉHO CUKRU 63 DE A 42 DE, SACHARÓZA, ŽELÍRUJÚCE ČINIDLÁ: ŽELATINA, PRÍCHUTE: JAHODA,VIŠŇA ,BIELE HROZNO,CITRÓN, MIXTROP. OVOCIE, FARBIVÁ. KURKUMA, KONCENTRÁT ŠŤAVY Z ČIERNEJ MRKVY, PROTIHRUDKOVÉ ČINIDLÁ: VČELÍ MED, DEST.KOKOSOVÝ OLEJ, VODA.
</t>
        </r>
        <r>
          <rPr>
            <b/>
            <sz val="8"/>
            <color indexed="8"/>
            <rFont val="Times New Roman"/>
            <family val="1"/>
          </rPr>
          <t>ENERGETICKÁ HODNOTA V 100g:</t>
        </r>
        <r>
          <rPr>
            <sz val="8"/>
            <color indexed="8"/>
            <rFont val="Times New Roman"/>
            <family val="1"/>
          </rPr>
          <t xml:space="preserve">1481 kJ/349 kcal/,1 ŽELÉ. 36,6 kJ/8,6 kcal/.
</t>
        </r>
        <r>
          <rPr>
            <b/>
            <sz val="8"/>
            <color indexed="8"/>
            <rFont val="Times New Roman"/>
            <family val="1"/>
          </rPr>
          <t xml:space="preserve">OBSAH ŽIVÍN V 100g: BIELKOVINY: </t>
        </r>
        <r>
          <rPr>
            <sz val="8"/>
            <color indexed="8"/>
            <rFont val="Times New Roman"/>
            <family val="1"/>
          </rPr>
          <t xml:space="preserve">7,5 g, SACHARIDY: 79,4 g,TUKY: 0,1 g.
</t>
        </r>
      </text>
    </comment>
    <comment ref="A11" authorId="0">
      <text>
        <r>
          <rPr>
            <b/>
            <sz val="8"/>
            <color indexed="8"/>
            <rFont val="Times New Roman"/>
            <family val="1"/>
          </rPr>
          <t xml:space="preserve">GUMKÁČIK IMUNÁČIK 
</t>
        </r>
        <r>
          <rPr>
            <sz val="8"/>
            <color indexed="8"/>
            <rFont val="Times New Roman"/>
            <family val="1"/>
          </rPr>
          <t xml:space="preserve">DOPLNOK STRAVY VO FORME ŽELATÍNOVÝCH  MEDVEDÍKOV S OBSAHOM VITAMÍNU C A PRÍRODNÉHO EXTRAKTU Z ECHINACEI. TIETO LÁTKY ZLEPŠUJÚ OBRANYSCHOPNOSŤ ĽUDSKÉHO ORGANIZMU. MEDVEDÍKY VÝBORNE CHUTIA NIELEN DEŤOM. V BALENÍ NÁJDETE OSVIEŽUJÚCE PRÍCHUTE JAHODY, VIŠNE A CITRÓNU.
</t>
        </r>
        <r>
          <rPr>
            <i/>
            <sz val="8"/>
            <color indexed="8"/>
            <rFont val="Times New Roman"/>
            <family val="1"/>
          </rPr>
          <t xml:space="preserve">ZLOŽENIE:                                      HMOT./ŽELÉ           %DDD
</t>
        </r>
        <r>
          <rPr>
            <sz val="8"/>
            <color indexed="8"/>
            <rFont val="Times New Roman"/>
            <family val="1"/>
          </rPr>
          <t xml:space="preserve">VITAMÍN C                                              40,0 mg               50
ECHINACEA /extrakt z koreňa/                25 mg                 *
ECHINACEA/extrakt z rastliny/                25 mg
</t>
        </r>
        <r>
          <rPr>
            <b/>
            <sz val="8"/>
            <color indexed="8"/>
            <rFont val="Times New Roman"/>
            <family val="1"/>
          </rPr>
          <t>OBSAH 1 ŽELÉ</t>
        </r>
        <r>
          <rPr>
            <sz val="8"/>
            <color indexed="8"/>
            <rFont val="Times New Roman"/>
            <family val="1"/>
          </rPr>
          <t xml:space="preserve">: KYSELINA ASKORBOVÁ, ECHINACEA PURPUREA, CUKOR, SIRUP HROZNOVÉHO CUKRU 63 DE A 42 DE,SACHARÓZA, REGULÁTORY KYSLOSTI: KYSELINA MLIEČNA, KYSELINA CITRÓNOVÁ, </t>
        </r>
        <r>
          <rPr>
            <b/>
            <sz val="8"/>
            <color indexed="8"/>
            <rFont val="Times New Roman"/>
            <family val="1"/>
          </rPr>
          <t xml:space="preserve">PRÍCHUTE: </t>
        </r>
        <r>
          <rPr>
            <sz val="8"/>
            <color indexed="8"/>
            <rFont val="Times New Roman"/>
            <family val="1"/>
          </rPr>
          <t xml:space="preserve">JAHODOVÁ,VIŠŇOVÁ,CITRÓNOVÁ, </t>
        </r>
        <r>
          <rPr>
            <b/>
            <sz val="8"/>
            <color indexed="8"/>
            <rFont val="Times New Roman"/>
            <family val="1"/>
          </rPr>
          <t>FARBIVÁ</t>
        </r>
        <r>
          <rPr>
            <sz val="8"/>
            <color indexed="8"/>
            <rFont val="Times New Roman"/>
            <family val="1"/>
          </rPr>
          <t xml:space="preserve">: KURKUMA, KONCENTRÁT ŠŤAVY Z ČIERNEJ MRKVY, ŽELÍRUJÚCE ČINIDLÁ:ŽELATINA, </t>
        </r>
        <r>
          <rPr>
            <b/>
            <sz val="8"/>
            <color indexed="8"/>
            <rFont val="Times New Roman"/>
            <family val="1"/>
          </rPr>
          <t xml:space="preserve">PROTIHRUDKOVÉ ČINIDLÁ: </t>
        </r>
        <r>
          <rPr>
            <sz val="8"/>
            <color indexed="8"/>
            <rFont val="Times New Roman"/>
            <family val="1"/>
          </rPr>
          <t xml:space="preserve">DESTILOVANÝ KOKOSOVÝ OLEJ, VČELÍ MED.
</t>
        </r>
        <r>
          <rPr>
            <b/>
            <sz val="8"/>
            <color indexed="8"/>
            <rFont val="Times New Roman"/>
            <family val="1"/>
          </rPr>
          <t>ENERGETICKÁ HODNOTA V 100g</t>
        </r>
        <r>
          <rPr>
            <sz val="8"/>
            <color indexed="8"/>
            <rFont val="Times New Roman"/>
            <family val="1"/>
          </rPr>
          <t xml:space="preserve">: 1531 kJ/356 kcal/,1 ŽELÉ 36,0 kJ/8,5 kcal/.
</t>
        </r>
        <r>
          <rPr>
            <b/>
            <sz val="8"/>
            <color indexed="8"/>
            <rFont val="Times New Roman"/>
            <family val="1"/>
          </rPr>
          <t xml:space="preserve">OBSAH ŽIVÍN V 100g: </t>
        </r>
        <r>
          <rPr>
            <sz val="8"/>
            <color indexed="8"/>
            <rFont val="Times New Roman"/>
            <family val="1"/>
          </rPr>
          <t xml:space="preserve">BIELKOVINY: 7,4 g,SACHARIDY: 81,4 g,TUKY: 0,1 g.
</t>
        </r>
        <r>
          <rPr>
            <b/>
            <sz val="8"/>
            <color indexed="8"/>
            <rFont val="Times New Roman"/>
            <family val="1"/>
          </rPr>
          <t>NEOBSAHUJE:</t>
        </r>
        <r>
          <rPr>
            <sz val="8"/>
            <color indexed="8"/>
            <rFont val="Times New Roman"/>
            <family val="1"/>
          </rPr>
          <t xml:space="preserve"> GLUTÉN, LAKTÓZU, SOĽ, SODÍK, UMELÉ SLADIDLÁ, SÓJU, KVASNICE, VAJCIA ANI KONZERVANTY.
</t>
        </r>
      </text>
    </comment>
    <comment ref="A12" authorId="0">
      <text>
        <r>
          <rPr>
            <b/>
            <sz val="8"/>
            <color indexed="8"/>
            <rFont val="Times New Roman"/>
            <family val="1"/>
          </rPr>
          <t xml:space="preserve">CENTRALVITA
</t>
        </r>
        <r>
          <rPr>
            <sz val="8"/>
            <color indexed="8"/>
            <rFont val="Times New Roman"/>
            <family val="1"/>
          </rPr>
          <t xml:space="preserve">VYVÁŽENÁ VYSOKO ÚČINNÁ RECEPTÚRA ZODPOVEDAJÚCA VÝŽIVOVÝM POMEROM V SR. DENNÝ DOPLNOK VITAMÍNOV A MINERÁLOV JE  ÚPLNE POKRYTÝ JEDNOU TABLETOU.TENTO PRÍPRAVOK JE URČENÝ PRE DOSPELÝCH A DETI OD 10 ROKOV.JE VHODNÝ AJ PRE DIABETIKOV.
ZLOŽENIE:
</t>
        </r>
        <r>
          <rPr>
            <i/>
            <sz val="8"/>
            <color indexed="8"/>
            <rFont val="Times New Roman"/>
            <family val="1"/>
          </rPr>
          <t xml:space="preserve">Zloženie 1 tablety:     hmot./tbl.   %DDD   Zloženie 1 tablety:    hmot./tbl.    %DDD
</t>
        </r>
        <r>
          <rPr>
            <sz val="8"/>
            <color indexed="8"/>
            <rFont val="Times New Roman"/>
            <family val="1"/>
          </rPr>
          <t xml:space="preserve">VITAMÍN C                      60 mg       75         FOSFOR                      125 mg       18
VITAMÍN E                      60 mg        500       HORČÍK                        100 mg      27
NIACÍN                            20 mg       125        DRASLÍK                       40 mg         *
KYS.PANTOTÉNOVÁ     10 mg       167         CHLÓR                         36,3 mg      *
VITAMÍN B6                     2 mg        143        ŽELEZO                       18 mg        129
VITAMÍN B2                     5 mg        357        ZINOK                            15 mg       150
VITAMÍN A                   1470 μg        184        MANGÁN                        2,5 mg      *
B-KAROTÉN                0,09 mg           *          MEĎ                             2000 μg       *
VITAMÍN B1                     1,5 mg      136        JÓD                                150 μg      100
KYS.LISTOVÁ                400 μg        200        SELÉN                            25 μg        *
BIOTÍN                             30 μg        60           MOLYBDÉN                   25 μg        *
VITAMÍN K                        25 μg         *             CHRÓM                          25  μg     *
VITAMÍN D3                      10 μg       200         KREMÍK                          10  μg      *
VITAMÍN B12                      6 μg      240          VANÁD                            10  μg     *
VÁPNIK                            162 mg    20,25
</t>
        </r>
        <r>
          <rPr>
            <b/>
            <sz val="8"/>
            <color indexed="8"/>
            <rFont val="Times New Roman"/>
            <family val="1"/>
          </rPr>
          <t xml:space="preserve">OBSAH TABLETY: </t>
        </r>
        <r>
          <rPr>
            <sz val="8"/>
            <color indexed="8"/>
            <rFont val="Times New Roman"/>
            <family val="1"/>
          </rPr>
          <t xml:space="preserve">VIĎ.TAB.:UHLIČITAN VÁPENATÝ,FOSFOREČŇAN VÁPENATÝ,OXID HOREČNATÝ,CHLORID DRASELNÝ, FUMARAN ŽELEZNATÝ, OXID ZINOČNATÝ, SÍRAN MANGÁNATÝ, GLUKONAN MEĎNATÝ, JODID DRASELNÝ,SELÉNAN SODNÝ,MOLYBDÉNAN SODNÝ, CHLORID CHROMITÝ, OXID KREMIČITÝ,METAVANADIČŇAN SODNÝ,KYPRIACE ČINIDLÁ: MIKROKRYŠTALICLÁ CELULÓZA ,KARBOXYMETHYLCELULÓZA , ZVLHČOVADLÁ:  KYSELINA STEAROVÁ, STEARAN HOREČNATÝ, PROTIHRUDKOVÉ ČINIDLÁ:  OXID KREMIČITÝ, POVRCH TABLETY:  POLYETHYLENGLYKOL, METHYLCELULÓZA, VODA.
</t>
        </r>
        <r>
          <rPr>
            <b/>
            <sz val="8"/>
            <color indexed="8"/>
            <rFont val="Times New Roman"/>
            <family val="1"/>
          </rPr>
          <t>ENERGETICKÁ HODNOTA V 100g:</t>
        </r>
        <r>
          <rPr>
            <sz val="8"/>
            <color indexed="8"/>
            <rFont val="Times New Roman"/>
            <family val="1"/>
          </rPr>
          <t xml:space="preserve"> 650 kJ/154 kcal/,1 TABLETY 9,17 kJ/ 2,17 kcal/
</t>
        </r>
        <r>
          <rPr>
            <b/>
            <sz val="8"/>
            <color indexed="8"/>
            <rFont val="Times New Roman"/>
            <family val="1"/>
          </rPr>
          <t>OBSAH ŽIVÍN V 100g</t>
        </r>
        <r>
          <rPr>
            <sz val="8"/>
            <color indexed="8"/>
            <rFont val="Times New Roman"/>
            <family val="1"/>
          </rPr>
          <t xml:space="preserve">: BIELKOVINY: 6,4 g,SACHARIDY: 22,7 g,TUKY: 4,2 g.
</t>
        </r>
        <r>
          <rPr>
            <b/>
            <sz val="8"/>
            <color indexed="8"/>
            <rFont val="Times New Roman"/>
            <family val="1"/>
          </rPr>
          <t>NEOBSAHUJE:</t>
        </r>
        <r>
          <rPr>
            <sz val="8"/>
            <color indexed="8"/>
            <rFont val="Times New Roman"/>
            <family val="1"/>
          </rPr>
          <t xml:space="preserve"> PRÍCHUTE,LEPOK,LAKTÓZU,CUKOR,ŠKROB,SOĽ,SÓJU,KONZERVANTY,
FARBIVÁ, UMELÉ SLADIDLÁ.
</t>
        </r>
        <r>
          <rPr>
            <b/>
            <sz val="8"/>
            <color indexed="8"/>
            <rFont val="Times New Roman"/>
            <family val="1"/>
          </rPr>
          <t>HMOTNOSŤ OBALU</t>
        </r>
        <r>
          <rPr>
            <sz val="8"/>
            <color indexed="8"/>
            <rFont val="Times New Roman"/>
            <family val="1"/>
          </rPr>
          <t>: 423 g+- 5%</t>
        </r>
      </text>
    </comment>
    <comment ref="A15" authorId="0">
      <text>
        <r>
          <rPr>
            <b/>
            <sz val="8"/>
            <color indexed="8"/>
            <rFont val="Times New Roman"/>
            <family val="1"/>
          </rPr>
          <t xml:space="preserve">CENTRALVITA-ENERGY
</t>
        </r>
        <r>
          <rPr>
            <sz val="8"/>
            <color indexed="8"/>
            <rFont val="Times New Roman"/>
            <family val="1"/>
          </rPr>
          <t xml:space="preserve">CENTRALVITA ENERGY VYVÁŽENÁ FORMULA ZODPOVEDAJÚCA  VÝŽIVOVÝM POMEROM V SR. DENNÝ DOPLNOK VITAMÍNOV A MINERÁLOV JE ÚPLNE POKRYTÝ JEDNOU TABLETOU. NOVÁ RECEPTÚRA JE  OBOHATENÁ O PRÍRODNÉ  ŠTANDARDIZOVANÉ  RASTLINNÉ EXTRAKTY PRE CELKOVÚ LEPŠIU KONDÍCIU A VÝKONNOSŤ ORGANIZMU, GINKGOLIDY GINKGA BILOBY PôSOBIA PRIAZNIVO NA ROZŠIROVANIE CIEV OČÍ, MOZGU A KONČATÍN. MAJÚ VPLYV NA PREKRVENIE A ZÁSOBENIE  PERIFÉRIÍ KYSLÍKOM.ŽEN-ŠEN PODPORUJE DUŠEVNÚ A TELESNÚ VÝKONNOSŤ. JE UNIVERZÁLNYM ZDROJOM ENERGIE A VITALITY UŽÍVANÝM PO STÁROČIA V TRADIČNEJ A VÝCHODNEJ MEDICÍNE. GUARANA MÁ VÝRAZNÉ STIMULAČNÉ ÚČINKY, JE ZDROJOM ENERGIE, PôSOBÍ PROTI ÚNAVE, ZLEPŠUJE PAMäŤ. ECHINACEA JE OVERENÝM PRÍRODNÝM PROSTRIEDKOM PRE ZVÝŠENIE OBRANY SCHOPNOSTI ORGANIZMU.
ZLOŽENIE:        HMOT./TBL          %DDD       
VÁPNIK                     162mg           20,25           FOSFOR            125mg                18
GUARANA                 100mg               *              HORČÍK            100mg                27
VITAMÍN C                  60mg               75            DRASLÍK             40mg                  *
CHLÓR                     36,3mg               *             VITAMÍN E           30mg              250
NIACÍN                       20mg              125           ŽELEZO               18mg              129
ECHINACEA               15mg                *              ŽEN-ŠEN             15mg                *
ZINOK                        15mg              150            GINKGO               10mg               *
KYS.PANTOTÉN.        10mg             167             VITAMÍN B2           5mg             357
MANGÁN                  2,5mg                *               MEĎ                   2000μg               *
VITAMÍN B6                 2mg              143            VITAMÍN B1          1,5mg           136
VITAMÍN A              1470μg            184              B-KAROTÉN        0,06mg            *
KYS.LISTOVÁ            400μg            200             JÓD                      150μg           100
BIOTÍN                      30μg               60             CHRÓM                   25μg             *
MOLYBDÉN                 25μg                *             SELÉN                     25μg              *
VITAMÍN K                  25μg                *            CÍN                          10μg              *
KREMÍK                      10μg                  *           VANÁD                    10μg              *
VITAMÍN D3               10μg               200          VITAMÍN B12            6μg            240
NIKEL                           5μg                 *                 
</t>
        </r>
        <r>
          <rPr>
            <b/>
            <sz val="8"/>
            <color indexed="8"/>
            <rFont val="Times New Roman"/>
            <family val="1"/>
          </rPr>
          <t>OBSAH JEDNEJ TABLETY:</t>
        </r>
        <r>
          <rPr>
            <sz val="8"/>
            <color indexed="8"/>
            <rFont val="Times New Roman"/>
            <family val="1"/>
          </rPr>
          <t xml:space="preserve"> AKTÍVNE LÁTKY VIĎ.TABUĽKA PRÍDAVNÉ LÁTKY. ZVLHČOVADLÁ: KYSELINA STEAROVÁ, STEARAN HOREČNATÝ, PROTILEPIVÁ LÁTKA: OXID KREMIČITÝ, POŤAH TABLIET: CELULÓZOVÁ GUMA
</t>
        </r>
        <r>
          <rPr>
            <b/>
            <sz val="8"/>
            <color indexed="8"/>
            <rFont val="Times New Roman"/>
            <family val="1"/>
          </rPr>
          <t>ENERGETICKÁ HODNOTA: V 100</t>
        </r>
        <r>
          <rPr>
            <sz val="8"/>
            <color indexed="8"/>
            <rFont val="Times New Roman"/>
            <family val="1"/>
          </rPr>
          <t xml:space="preserve">g 893 kJ(213kkcal), 1TABLETY 11,43 kJ(2,73kcal), 
</t>
        </r>
        <r>
          <rPr>
            <b/>
            <sz val="8"/>
            <color indexed="8"/>
            <rFont val="Times New Roman"/>
            <family val="1"/>
          </rPr>
          <t xml:space="preserve">OBSAH ŽIVÍN V 100g: </t>
        </r>
        <r>
          <rPr>
            <sz val="8"/>
            <color indexed="8"/>
            <rFont val="Times New Roman"/>
            <family val="1"/>
          </rPr>
          <t xml:space="preserve">BIELKOVINY 3,46g, SACHARIDY 27,31g, TUKY 10,00g. 
</t>
        </r>
        <r>
          <rPr>
            <b/>
            <sz val="8"/>
            <color indexed="8"/>
            <rFont val="Times New Roman"/>
            <family val="1"/>
          </rPr>
          <t xml:space="preserve">NEOBSAHUJE: </t>
        </r>
        <r>
          <rPr>
            <sz val="8"/>
            <color indexed="8"/>
            <rFont val="Times New Roman"/>
            <family val="1"/>
          </rPr>
          <t xml:space="preserve">PRÍCHUTE, GLUTÉN, LAKTÓZU, CUKOR, KONZERVANTY, FARBIVÁ, UMELÉ SLADIDLÁ.
</t>
        </r>
        <r>
          <rPr>
            <b/>
            <sz val="8"/>
            <color indexed="8"/>
            <rFont val="Times New Roman"/>
            <family val="1"/>
          </rPr>
          <t xml:space="preserve"> HMOTNOSŤ OBSAHU: </t>
        </r>
        <r>
          <rPr>
            <sz val="8"/>
            <color indexed="8"/>
            <rFont val="Times New Roman"/>
            <family val="1"/>
          </rPr>
          <t xml:space="preserve">378g±5%
</t>
        </r>
      </text>
    </comment>
    <comment ref="A18" authorId="0">
      <text>
        <r>
          <rPr>
            <b/>
            <sz val="8"/>
            <color indexed="8"/>
            <rFont val="Times New Roman"/>
            <family val="1"/>
          </rPr>
          <t xml:space="preserve">Rastlinné výťažky
</t>
        </r>
        <r>
          <rPr>
            <sz val="8"/>
            <color indexed="8"/>
            <rFont val="Times New Roman"/>
            <family val="1"/>
          </rPr>
          <t xml:space="preserve">Matka Príroda je odpradávna nekonečným zdrojom energie. Veľa prirodzených účinných látok je skrytých v rastlinách. Návrat k prírode, to bolo hlavné motto pri vzniku novej zelenej rady prírodných substancií Green Care ®. Receptúry týchto prípravkov obsahujú minimum syntetických látok, aby bol zachovaný ich prírodný charakter.
Mnohokrát sa to navonok prejaví ich nezameniteľnou charakteristickou vôňou a naturálnym vzhľadom. Ich kvalitou si však môžete byť istí.
</t>
        </r>
      </text>
    </comment>
    <comment ref="A19" authorId="0">
      <text>
        <r>
          <rPr>
            <b/>
            <sz val="8"/>
            <color indexed="8"/>
            <rFont val="Times New Roman"/>
            <family val="1"/>
          </rPr>
          <t xml:space="preserve">C-KOMPLEX 1000
</t>
        </r>
        <r>
          <rPr>
            <sz val="8"/>
            <color indexed="8"/>
            <rFont val="Times New Roman"/>
            <family val="1"/>
          </rPr>
          <t xml:space="preserve">C-KOMPLEX FORMULA 1000 OBSAHUJE JEDINEČNÚ KOMPOZÍCIU TROCH ÚČINNÝCH LÁTOK-ZOSILNENÉ MNOŽSTVO VITAMÍNU C, ECHINACEU A BIOFLAVONOIDY ZO ŠÍPOK, KTORÉ SA EFEKTÍVNE SYNERGICKY PODPORUJÚ. POMÁHAJÚ AKTIVOVAŤ IMUNITNÝ SYSTÉM, HLAVNE V OBDOBÍ SO ZVÝŠENÝM VÝSKYTOM INFEKČNÝCH CHORôB / VIRÓZ, OPAROV/. ZÚČASTŇUJE SA OCHRANY ŠTRUKTÚR CIEV A KAPILÁR.
</t>
        </r>
        <r>
          <rPr>
            <i/>
            <sz val="8"/>
            <color indexed="8"/>
            <rFont val="Times New Roman"/>
            <family val="1"/>
          </rPr>
          <t xml:space="preserve">ZLOŽENIE:         HMOT./TBL.       %DDD
</t>
        </r>
        <r>
          <rPr>
            <sz val="8"/>
            <color indexed="8"/>
            <rFont val="Times New Roman"/>
            <family val="1"/>
          </rPr>
          <t xml:space="preserve">VITAMÍN C            1,030 mg         1,287    
ECHINACEA              30 mg              *    
ŠÍPKY                         25 mg             *
</t>
        </r>
        <r>
          <rPr>
            <b/>
            <sz val="8"/>
            <color indexed="8"/>
            <rFont val="Times New Roman"/>
            <family val="1"/>
          </rPr>
          <t xml:space="preserve">OBSAH TABLETY: </t>
        </r>
        <r>
          <rPr>
            <sz val="8"/>
            <color indexed="8"/>
            <rFont val="Times New Roman"/>
            <family val="1"/>
          </rPr>
          <t xml:space="preserve">KYSELINA ASKORBOVÁ,ŠÍPKY/ROSA CANINA/, ECHINACEA PURPUREA,PLNIDLO: FOSFOREČŇAN VÁPENATÝ,STUŽOVADLÁ: MIKROKRYŠTALICKÁ CELULÓZA,KYSELINA STEÁROVÁ, OBJEMOVÉ ČINIDLÁ: ZOSIEŤOVANÁ SODNÁ SOĽ KARBOXYMETHYLCELULÓZY,  ZVLHČOVADLÁ:  STEARAN HOREČNATÝ, OXID KREMIČITÝ
</t>
        </r>
        <r>
          <rPr>
            <b/>
            <sz val="8"/>
            <color indexed="8"/>
            <rFont val="Times New Roman"/>
            <family val="1"/>
          </rPr>
          <t xml:space="preserve">ENERGETICKÁ HODNOTA V 100g: </t>
        </r>
        <r>
          <rPr>
            <sz val="8"/>
            <color indexed="8"/>
            <rFont val="Times New Roman"/>
            <family val="1"/>
          </rPr>
          <t xml:space="preserve">1623 kJ/383 kcal/,1 TABLETA 22,88 kJ/5,4 kcal/
</t>
        </r>
        <r>
          <rPr>
            <b/>
            <sz val="8"/>
            <color indexed="8"/>
            <rFont val="Times New Roman"/>
            <family val="1"/>
          </rPr>
          <t xml:space="preserve">OBSAH ŽIVÍN V 100g: </t>
        </r>
        <r>
          <rPr>
            <sz val="8"/>
            <color indexed="8"/>
            <rFont val="Times New Roman"/>
            <family val="1"/>
          </rPr>
          <t xml:space="preserve">BIELKOVINY 0,00g,SACHARIDY 89,71 g,TUKY 2,64 g.
</t>
        </r>
        <r>
          <rPr>
            <b/>
            <sz val="8"/>
            <color indexed="8"/>
            <rFont val="Times New Roman"/>
            <family val="1"/>
          </rPr>
          <t xml:space="preserve">NEOBSAHUJE: </t>
        </r>
        <r>
          <rPr>
            <sz val="8"/>
            <color indexed="8"/>
            <rFont val="Times New Roman"/>
            <family val="1"/>
          </rPr>
          <t xml:space="preserve">LAKTÓZU,LEPOK,CUKOR,SLADIDLÁ,SÓJU,ŠKROB,PRÍCHUTE,FARBIVÁ ANI KONZERVANTY.
</t>
        </r>
        <r>
          <rPr>
            <b/>
            <sz val="8"/>
            <color indexed="8"/>
            <rFont val="Times New Roman"/>
            <family val="1"/>
          </rPr>
          <t>ĎAĽŠIE INFORMÁCIE:</t>
        </r>
        <r>
          <rPr>
            <sz val="8"/>
            <color indexed="8"/>
            <rFont val="Times New Roman"/>
            <family val="1"/>
          </rPr>
          <t xml:space="preserve"> C-KOMPLEX FORMULA 1000  SÚ TABLETY VO FORME TIME RELEASE, KTORÝCH ÚČINNÉ ZLOŽKY SA UVOĽŇUJÚ POSTUPNE A ORGANIZMUS ÍCH VĎAKA TOMU DOKÁŽE LEPŠIE VSTREBAŤ A VYUŽIŤ.
</t>
        </r>
      </text>
    </comment>
    <comment ref="A20" authorId="0">
      <text>
        <r>
          <rPr>
            <b/>
            <sz val="8"/>
            <color indexed="8"/>
            <rFont val="Times New Roman"/>
            <family val="1"/>
          </rPr>
          <t xml:space="preserve">C-KOMPLEX 500
</t>
        </r>
        <r>
          <rPr>
            <sz val="8"/>
            <color indexed="8"/>
            <rFont val="Times New Roman"/>
            <family val="1"/>
          </rPr>
          <t xml:space="preserve">C KOMPLEX FORMULA 500 OBSAHUJE JEDINEČNÚ KOMPOZÍCIU TROCH ÚČINNÝCH LÁTOK VITAMÍNU C, ECHINACEU A BIOFLAVONOIDY ZO ŠÍPOK, KTORÉ SA EFEKTÍVNE SYNERGICKY PODPORUJÚ. POMÁHAJÚ AKTIVOVAŤ IMUNITNÝ SYSTÉM, HLAVNE V OBDOBÍ SO ZVÝŠENÝM VÝSKYTOM INFEKČNÝCH CHORôB / VIRÓZ, OPAROV/. ZÚČASTŇUJE SA OCHRANY ŠTRUKTÚR CIEV A KAPILÁR.
ZLOŽENIE:                                 HMOT./TBL.             %DDD
VITAMÍN C                                   515 mg                    644
ECHINEACEA/EXTRAKT4:1/         30 mg                      *
ŠÍPKY/PRÁŠOK/                             25 mg                      *
</t>
        </r>
        <r>
          <rPr>
            <b/>
            <sz val="8"/>
            <color indexed="8"/>
            <rFont val="Times New Roman"/>
            <family val="1"/>
          </rPr>
          <t xml:space="preserve">OBSAH JEDNEJ TABLETY: </t>
        </r>
        <r>
          <rPr>
            <sz val="8"/>
            <color indexed="8"/>
            <rFont val="Times New Roman"/>
            <family val="1"/>
          </rPr>
          <t xml:space="preserve">KYSELINA ASKORBOVÁ, ŠÍPKY/ROSA CANINA/, TRAPATKA/ECHINEACEA PURPUREA/, </t>
        </r>
        <r>
          <rPr>
            <b/>
            <sz val="8"/>
            <color indexed="8"/>
            <rFont val="Times New Roman"/>
            <family val="1"/>
          </rPr>
          <t xml:space="preserve">PLNIDLO: </t>
        </r>
        <r>
          <rPr>
            <sz val="8"/>
            <color indexed="8"/>
            <rFont val="Times New Roman"/>
            <family val="1"/>
          </rPr>
          <t xml:space="preserve">FOSFOREČŇAN VÁPENATÝ, STUŽOVADLÁ: CELULÓZA, KYSELINA STEÁROVÁ, OBJEMOVÉ ČINIDLÁ: ZOSIEŤOVANÁ SODNÁ SOĽ KAROXYMETHYLCELULÓZY, ZVLHČOVADLÁ: STEARAN HOREČNATÝ, OXID KREMIČITÝ.
ENERGETICKÁ HODNOTA V100g: 1330 kJ/314 kcal/,1 TABLETA 13,03 kJ/3,1 kcal/.
</t>
        </r>
        <r>
          <rPr>
            <b/>
            <sz val="8"/>
            <color indexed="8"/>
            <rFont val="Times New Roman"/>
            <family val="1"/>
          </rPr>
          <t>OBSAH TABLETY V 100g:</t>
        </r>
        <r>
          <rPr>
            <sz val="8"/>
            <color indexed="8"/>
            <rFont val="Times New Roman"/>
            <family val="1"/>
          </rPr>
          <t xml:space="preserve"> BIELKOVINY: 0 g,SACHARIDY: 73,13 g,TUKY: 2,35 g.
</t>
        </r>
        <r>
          <rPr>
            <b/>
            <sz val="8"/>
            <color indexed="8"/>
            <rFont val="Times New Roman"/>
            <family val="1"/>
          </rPr>
          <t>NEOBSAHUJE:</t>
        </r>
        <r>
          <rPr>
            <sz val="8"/>
            <color indexed="8"/>
            <rFont val="Times New Roman"/>
            <family val="1"/>
          </rPr>
          <t xml:space="preserve"> CUKOR,ŠKROB,GLUTÉN,FARBIVÁ,KONZERVANTY.
</t>
        </r>
        <r>
          <rPr>
            <b/>
            <sz val="8"/>
            <color indexed="8"/>
            <rFont val="Times New Roman"/>
            <family val="1"/>
          </rPr>
          <t xml:space="preserve">ĎAĽŠIE INFORMÁCIE: </t>
        </r>
        <r>
          <rPr>
            <sz val="8"/>
            <color indexed="8"/>
            <rFont val="Times New Roman"/>
            <family val="1"/>
          </rPr>
          <t xml:space="preserve">C-KOMPLEX FORMULA 500 SÚ TABLETY VO FORME TIME RELEASE, KTORÝCH ÚČINNÉ ZLOŽKY SA UVOĽŇUJÚ POSTUPNE A ORGANIZMUS ÍCH VĎAKA TOMU DOKÁŽE LEPŠIE VSTREBAŤ A VYUŽIŤ.
</t>
        </r>
      </text>
    </comment>
    <comment ref="A22" authorId="0">
      <text>
        <r>
          <rPr>
            <b/>
            <sz val="8"/>
            <color indexed="8"/>
            <rFont val="Times New Roman"/>
            <family val="1"/>
          </rPr>
          <t xml:space="preserve">CESNAK
</t>
        </r>
        <r>
          <rPr>
            <sz val="8"/>
            <color indexed="8"/>
            <rFont val="Times New Roman"/>
            <family val="1"/>
          </rPr>
          <t xml:space="preserve">CESNAK JE PRE SVOJU LIEČIVÚ SILU CENENÝ UŽ OD NEPAMäTI. V STARÝCH CIVILIZÁCIACH SA CESNAK UŽÍVAL PRE JEHO ANTIPARAZITICKÉ VLASTNOSTI A CELKOVÉ POSILŇUJÚCE ÚČINKY. DNES JE POLE JEHO UPLATNENIA EŠTE ŠIRŠIE, POMÁHA PRI OCHORENIACH DÝCHACÍCH CIEST, OPTIMALIZUJE KRVNÝ TLAK A OVPLYVŇUJE HLADINU CHOLESTEROLU. PRIAZNIVO PôSOBÍ PRI CUKROVKE A MÁ ANTIOXIDAČNÉ ÚČINKY. CESNAK POSILNÍ VAŠU OBRANYSCHOPNOSŤ A CELKOVO PREČISTÍ ORGANIZMUS.
</t>
        </r>
        <r>
          <rPr>
            <i/>
            <sz val="8"/>
            <color indexed="8"/>
            <rFont val="Times New Roman"/>
            <family val="1"/>
          </rPr>
          <t xml:space="preserve">ZLOŽENIE:                                     HMOT./TBL.     %DDD
</t>
        </r>
        <r>
          <rPr>
            <sz val="8"/>
            <color indexed="8"/>
            <rFont val="Times New Roman"/>
            <family val="1"/>
          </rPr>
          <t xml:space="preserve">CESNAKOVÝ OLEJ-EXTRAKT            10 mg                *               /zodpovedá 1.000 mg cesnaku/
</t>
        </r>
        <r>
          <rPr>
            <b/>
            <sz val="8"/>
            <color indexed="8"/>
            <rFont val="Times New Roman"/>
            <family val="1"/>
          </rPr>
          <t xml:space="preserve">OBSAH TOBOLKY: </t>
        </r>
        <r>
          <rPr>
            <sz val="8"/>
            <color indexed="8"/>
            <rFont val="Times New Roman"/>
            <family val="1"/>
          </rPr>
          <t xml:space="preserve">PLNIDLO: OLEJ ZO SÓJOVÝCH BôBOV, ZVLHČOVADLÁ: GLYCEROL, KAPSLA: ŽELATÍNA, INÉ: VODA.
ENERGETICKÁ HODNOTA V 100g: 2,547 kJ/613 kcal/,1 TOBOLKA 14,26 kJ/3,43 kcal/.OBSAH ŽIVÍN V 100g: BIELKOVINY: 3,57 g, SACHARIDY: 43,66 g,TUKY: 47,13 g.
</t>
        </r>
        <r>
          <rPr>
            <b/>
            <sz val="8"/>
            <color indexed="8"/>
            <rFont val="Times New Roman"/>
            <family val="1"/>
          </rPr>
          <t xml:space="preserve">NEOBSAHUJE: </t>
        </r>
        <r>
          <rPr>
            <sz val="8"/>
            <color indexed="8"/>
            <rFont val="Times New Roman"/>
            <family val="1"/>
          </rPr>
          <t xml:space="preserve">LEPOK,SLADIDLÁ,KVASNICE,FARBIVÁ ANI PRÍCHUTE
</t>
        </r>
        <r>
          <rPr>
            <b/>
            <sz val="8"/>
            <color indexed="8"/>
            <rFont val="Times New Roman"/>
            <family val="1"/>
          </rPr>
          <t>HMOTNOSŤ OBSAHU:</t>
        </r>
        <r>
          <rPr>
            <sz val="8"/>
            <color indexed="8"/>
            <rFont val="Times New Roman"/>
            <family val="1"/>
          </rPr>
          <t xml:space="preserve"> 33,6 g±5%
</t>
        </r>
        <r>
          <rPr>
            <b/>
            <sz val="8"/>
            <color indexed="8"/>
            <rFont val="Times New Roman"/>
            <family val="1"/>
          </rPr>
          <t>ĎAĽŠIE INFORMÁCIE:</t>
        </r>
        <r>
          <rPr>
            <sz val="8"/>
            <color indexed="8"/>
            <rFont val="Times New Roman"/>
            <family val="1"/>
          </rPr>
          <t xml:space="preserve"> CESNAK JE NAOZAJ VŠESTRANNÝ POMOCNÍK, ALE NIEKTORÍ ĽUDIA HO NEZNESÚ V SUROVOM STAVE, MÁLOKTO SI POTRPÍ NA ŠPECIFICKÚ CESNAKOVÚ ARÓMU. MäKKÉ KAPSULE OBSAHUJÚCE EXTRAKT Z CESNAKU SÚ PRETO VHODNÉ A PRAKTICKÉ RIEŠENIE. NEMUSÍTE SI ODOPIERAŤ LIEČIVÚ SILU CESNAKU A PRITOM STE UŠETRENÍ NEPRÍJEMNÝM SPRIEVODNÝM JAVOM.
</t>
        </r>
      </text>
    </comment>
    <comment ref="A23" authorId="0">
      <text>
        <r>
          <rPr>
            <b/>
            <sz val="8"/>
            <color indexed="8"/>
            <rFont val="Times New Roman"/>
            <family val="1"/>
          </rPr>
          <t xml:space="preserve">GINKGO
</t>
        </r>
        <r>
          <rPr>
            <sz val="8"/>
            <color indexed="8"/>
            <rFont val="Times New Roman"/>
            <family val="1"/>
          </rPr>
          <t xml:space="preserve">ŠTANDARDIZOVANÝ EXTRAKT GINKO BILOBA VÝRAZNE OVPLYVŇUJE PRIETOK KRVI A TÝM VÝŽIVU VŠETKÝCH ORGÁNOV, HLAVNE MOZGU A KONČATÍN. PREJAVÍ SA PRIAZNIVO PRI PORUCHÁCH PAMäTI A KONCENTRÁCIE A TIEŽ PRI PROBLÉMOCH SPOJENÝCH S  OBEHOVÝMI PORUCHAMI.
</t>
        </r>
        <r>
          <rPr>
            <i/>
            <sz val="8"/>
            <color indexed="8"/>
            <rFont val="Times New Roman"/>
            <family val="1"/>
          </rPr>
          <t xml:space="preserve">ZLOŽENIE:                 HMOT./KAPSULA       DDD
</t>
        </r>
        <r>
          <rPr>
            <sz val="8"/>
            <color indexed="8"/>
            <rFont val="Times New Roman"/>
            <family val="1"/>
          </rPr>
          <t xml:space="preserve">GINKGO-EXTRAKT             40 mg                  *
</t>
        </r>
        <r>
          <rPr>
            <b/>
            <sz val="8"/>
            <color indexed="8"/>
            <rFont val="Times New Roman"/>
            <family val="1"/>
          </rPr>
          <t>OBSAH KAPSULE:</t>
        </r>
        <r>
          <rPr>
            <sz val="8"/>
            <color indexed="8"/>
            <rFont val="Times New Roman"/>
            <family val="1"/>
          </rPr>
          <t xml:space="preserve"> EXTRAKT LISTOV GINKGO BILOBA/ 24% GINKGOSIDOV,6% TERPENOIDOV </t>
        </r>
        <r>
          <rPr>
            <b/>
            <sz val="8"/>
            <color indexed="8"/>
            <rFont val="Times New Roman"/>
            <family val="1"/>
          </rPr>
          <t xml:space="preserve">/PLNIDLO: </t>
        </r>
        <r>
          <rPr>
            <sz val="8"/>
            <color indexed="8"/>
            <rFont val="Times New Roman"/>
            <family val="1"/>
          </rPr>
          <t xml:space="preserve">FOSFOREČNAN VÁPENATÝ, KYSELINA STEÁROVÁ . KAPSULA: ŽELATÍNA
</t>
        </r>
        <r>
          <rPr>
            <b/>
            <sz val="8"/>
            <color indexed="8"/>
            <rFont val="Times New Roman"/>
            <family val="1"/>
          </rPr>
          <t>ENERGETICKÁ HODNOTA:</t>
        </r>
        <r>
          <rPr>
            <sz val="8"/>
            <color indexed="8"/>
            <rFont val="Times New Roman"/>
            <family val="1"/>
          </rPr>
          <t xml:space="preserve"> V 100g:610 kJ/144kcal/, 1 KAPSULA 5,06 kJ/1,2 kcal/
</t>
        </r>
        <r>
          <rPr>
            <b/>
            <sz val="8"/>
            <color indexed="8"/>
            <rFont val="Times New Roman"/>
            <family val="1"/>
          </rPr>
          <t xml:space="preserve">OBSAH ŽIVÍN V 100g: </t>
        </r>
        <r>
          <rPr>
            <sz val="8"/>
            <color indexed="8"/>
            <rFont val="Times New Roman"/>
            <family val="1"/>
          </rPr>
          <t xml:space="preserve">BIELKOVINY:11,1g,SACHARIDY:17,66g,TUKY:3,27g
</t>
        </r>
        <r>
          <rPr>
            <b/>
            <sz val="8"/>
            <color indexed="8"/>
            <rFont val="Times New Roman"/>
            <family val="1"/>
          </rPr>
          <t xml:space="preserve">NEOBSAHUJE: </t>
        </r>
        <r>
          <rPr>
            <sz val="8"/>
            <color indexed="8"/>
            <rFont val="Times New Roman"/>
            <family val="1"/>
          </rPr>
          <t xml:space="preserve">LEPOK,LAKTÓZU, ŠKROB, SÓJU, CUKOR, SLADIDLÁ, SODÍK. SOĽ, KVASNICE, KONZERVAČNÉ LÁTKY, FARBIVÁ ANI PRÍCHUTE.
</t>
        </r>
        <r>
          <rPr>
            <b/>
            <sz val="8"/>
            <color indexed="8"/>
            <rFont val="Times New Roman"/>
            <family val="1"/>
          </rPr>
          <t>HMOTNOSŤ OBSAHU:</t>
        </r>
        <r>
          <rPr>
            <sz val="8"/>
            <color indexed="8"/>
            <rFont val="Times New Roman"/>
            <family val="1"/>
          </rPr>
          <t xml:space="preserve"> 99,6 g ±5%
</t>
        </r>
        <r>
          <rPr>
            <b/>
            <sz val="8"/>
            <color indexed="8"/>
            <rFont val="Times New Roman"/>
            <family val="1"/>
          </rPr>
          <t>ĎAĽŠIE INFORMÁCIE:</t>
        </r>
        <r>
          <rPr>
            <sz val="8"/>
            <color indexed="8"/>
            <rFont val="Times New Roman"/>
            <family val="1"/>
          </rPr>
          <t xml:space="preserve"> GINKO SA DOPORUČUJE TIEŽ PRI ZVONENÍ V UŠIACH, PORUCHÁCH POTENCIE, NERVOVÉHO SYSTÉMU, ÚZKOSTI A DEPRESÍVNYCH STAVOCH, KŔČOCH V LÝTKACH, PRI REKONVALESCENCIÍ PO MOZGOVÝCH PRÍHODÁCH, PRI CUKROVKE. VHODNÉ JE JEHO DLHODOBÉ UŽÍVANIE.</t>
        </r>
      </text>
    </comment>
    <comment ref="A25" authorId="0">
      <text>
        <r>
          <rPr>
            <b/>
            <sz val="8"/>
            <color indexed="8"/>
            <rFont val="Times New Roman"/>
            <family val="1"/>
          </rPr>
          <t xml:space="preserve">JABLKOVÝ OCOT
</t>
        </r>
        <r>
          <rPr>
            <sz val="8"/>
            <color indexed="8"/>
            <rFont val="Times New Roman"/>
            <family val="1"/>
          </rPr>
          <t xml:space="preserve">JABLKOVÝ OCOT JE PRÍRODNÝ PROSTRIEDOK, KTORÝ OBSAHUJE MNOŽSTVO ZDRAVIU PROSPEŠNÝCH ZLOŽIEK. PRIAZNIVO OVPLYVŇUJE  MNOHO BIOLOGICKÝCH POCHODOV V ORGANIZME, NAPRÍKLAD OKYSLIČOVANIE KRVI, PRIECHODNOSŤ ČRIEV, PODPORUJE TRÁVENIE, URÝCHĽUJE LÁTKOVÚ PREMENU, POZITÍVNE PôSOBÍ NA HLADINU CHOLESTEROLU V KRVI.
URČENÉ: PRE DOSPELÝCH A DETÍ OD 12 ROKOV.
</t>
        </r>
        <r>
          <rPr>
            <i/>
            <sz val="8"/>
            <color indexed="8"/>
            <rFont val="Times New Roman"/>
            <family val="1"/>
          </rPr>
          <t xml:space="preserve">Zloženie 1 tablety:          hmot./tbl          %DDD
</t>
        </r>
        <r>
          <rPr>
            <sz val="8"/>
            <color indexed="8"/>
            <rFont val="Times New Roman"/>
            <family val="1"/>
          </rPr>
          <t xml:space="preserve">JABLKOVÝ OCOT                500                  *
</t>
        </r>
        <r>
          <rPr>
            <b/>
            <sz val="8"/>
            <color indexed="8"/>
            <rFont val="Times New Roman"/>
            <family val="1"/>
          </rPr>
          <t xml:space="preserve">OBSAH TABLETY: </t>
        </r>
        <r>
          <rPr>
            <sz val="8"/>
            <color indexed="8"/>
            <rFont val="Times New Roman"/>
            <family val="1"/>
          </rPr>
          <t xml:space="preserve">JABLKOVÝ OCOT, PLNIDLÁ: SRVÁTKA, MIKROKRYŠTALICKÁ CELULÓZA, </t>
        </r>
        <r>
          <rPr>
            <b/>
            <sz val="8"/>
            <color indexed="8"/>
            <rFont val="Times New Roman"/>
            <family val="1"/>
          </rPr>
          <t>STUŽOVADLÁ:</t>
        </r>
        <r>
          <rPr>
            <sz val="8"/>
            <color indexed="8"/>
            <rFont val="Times New Roman"/>
            <family val="1"/>
          </rPr>
          <t xml:space="preserve"> KYSELINA STEÁROVÁ, </t>
        </r>
        <r>
          <rPr>
            <b/>
            <sz val="8"/>
            <color indexed="8"/>
            <rFont val="Times New Roman"/>
            <family val="1"/>
          </rPr>
          <t xml:space="preserve">ZVLHČOVADLÁ: </t>
        </r>
        <r>
          <rPr>
            <sz val="8"/>
            <color indexed="8"/>
            <rFont val="Times New Roman"/>
            <family val="1"/>
          </rPr>
          <t>STEARAN HOREČNATÝ,</t>
        </r>
        <r>
          <rPr>
            <b/>
            <sz val="8"/>
            <color indexed="8"/>
            <rFont val="Times New Roman"/>
            <family val="1"/>
          </rPr>
          <t xml:space="preserve"> PROTIHRUDKOVÉ ČINIDLÁ:</t>
        </r>
        <r>
          <rPr>
            <sz val="8"/>
            <color indexed="8"/>
            <rFont val="Times New Roman"/>
            <family val="1"/>
          </rPr>
          <t xml:space="preserve"> OXID KREMIČITÝ.
</t>
        </r>
        <r>
          <rPr>
            <b/>
            <sz val="8"/>
            <color indexed="8"/>
            <rFont val="Times New Roman"/>
            <family val="1"/>
          </rPr>
          <t xml:space="preserve">ENERGETICKÁ HODNOTA V 100g: </t>
        </r>
        <r>
          <rPr>
            <sz val="8"/>
            <color indexed="8"/>
            <rFont val="Times New Roman"/>
            <family val="1"/>
          </rPr>
          <t xml:space="preserve">1406 kJ/332 kcal/,1TABLETA: 15,18 Kj/3,59 kcal/.
</t>
        </r>
        <r>
          <rPr>
            <b/>
            <sz val="8"/>
            <color indexed="8"/>
            <rFont val="Times New Roman"/>
            <family val="1"/>
          </rPr>
          <t xml:space="preserve">OBSAH ŽIVÍN V 100g: BIELKOVINY: </t>
        </r>
        <r>
          <rPr>
            <sz val="8"/>
            <color indexed="8"/>
            <rFont val="Times New Roman"/>
            <family val="1"/>
          </rPr>
          <t xml:space="preserve">3,91 g,SACHARIDY: 74,02 g,TUKY: 2,2 g
</t>
        </r>
        <r>
          <rPr>
            <b/>
            <sz val="8"/>
            <color indexed="8"/>
            <rFont val="Times New Roman"/>
            <family val="1"/>
          </rPr>
          <t xml:space="preserve">NEOBSAHUJE: </t>
        </r>
        <r>
          <rPr>
            <sz val="8"/>
            <color indexed="8"/>
            <rFont val="Times New Roman"/>
            <family val="1"/>
          </rPr>
          <t xml:space="preserve">LEPOK,CUKOR,SLADIDLÁ,KVASNICE,ŠKROB, SODÍK,SOĽ,KONZERVAČNÉ LÁTKY, FARBIVÁ  ANI ARÓMY.
</t>
        </r>
        <r>
          <rPr>
            <b/>
            <sz val="8"/>
            <color indexed="8"/>
            <rFont val="Times New Roman"/>
            <family val="1"/>
          </rPr>
          <t xml:space="preserve">ĎAĽŠIE INFORMÁCIE: </t>
        </r>
        <r>
          <rPr>
            <sz val="8"/>
            <color indexed="8"/>
            <rFont val="Times New Roman"/>
            <family val="1"/>
          </rPr>
          <t>ZVÝŠENÍM KYSLOSTI SA V ČREVÁCH OBMEDZÍ VÝSKYT HNILOBNÝCH BAKTÉRIÍ A TÝM SA PREJAVÍ VÝRAZNÝ DEZINFEKČNÝ ÚČINOK JABLKOVÉHO OCTA, ODPORÚČA SA PRI PREKYSLENÍ ORGANIZMU, ÚNAVE, NAVODZUJE POCIT SÝTOSTI, PODPORUJE PROCES ZNIŽOVANIA TELESNEJ HMOTNOSTI.</t>
        </r>
      </text>
    </comment>
    <comment ref="A27" authorId="0">
      <text>
        <r>
          <rPr>
            <b/>
            <sz val="8"/>
            <color indexed="8"/>
            <rFont val="Times New Roman"/>
            <family val="1"/>
          </rPr>
          <t xml:space="preserve">KREMÍK
</t>
        </r>
        <r>
          <rPr>
            <sz val="8"/>
            <color indexed="8"/>
            <rFont val="Times New Roman"/>
            <family val="1"/>
          </rPr>
          <t xml:space="preserve">KREMÍK SA PODIEĽA NA ZASÝTENÍ KOLAGÉNU A ELASTÍNU NA STAVBE KOSTÍ A CHRUPAVIEK, NA PEVNOSTI A PRUŽNOSTI ŠLIACH, KOŽE AJ VNÚTORNÝCH ORGÁNOV. KYSELINA  ORTOKREMIČITÁ, PRÍRODNÝ VÝŤAŽOK Z PRASLIČKY, PRIAZNIVO OVPLYVŇUJE  STAV LÁMAVÝCH A ŠTIEPIVÝCH VLASOV A NECHTOV.
</t>
        </r>
        <r>
          <rPr>
            <i/>
            <sz val="8"/>
            <color indexed="8"/>
            <rFont val="Times New Roman"/>
            <family val="1"/>
          </rPr>
          <t xml:space="preserve">ZLOŽENIE:                                      HMOT./TBL.          %DDD
</t>
        </r>
        <r>
          <rPr>
            <sz val="8"/>
            <color indexed="8"/>
            <rFont val="Times New Roman"/>
            <family val="1"/>
          </rPr>
          <t xml:space="preserve">EXTRAKT PRASLIČKY ROĽNEJ           125 mg                   *
</t>
        </r>
        <r>
          <rPr>
            <b/>
            <sz val="8"/>
            <color indexed="8"/>
            <rFont val="Times New Roman"/>
            <family val="1"/>
          </rPr>
          <t>OBSAH TABLETY:</t>
        </r>
        <r>
          <rPr>
            <sz val="8"/>
            <color indexed="8"/>
            <rFont val="Times New Roman"/>
            <family val="1"/>
          </rPr>
          <t xml:space="preserve"> EXTRAKT PRASLIČKY ROĽNEJ, PLNIDLÁ: FOSFOREČŇAN VÁPENATÝ, MIKROKRYŠTALICKÁ CELULÓZA, STUŽOVADLÁ: KYSELINA STEÁROVÁ, ZVLHČOVADLÁ: STEARAN HOREČNATÝ, KREMIĆITAN HOREČNATÝ, POVRCH TABLETY. ŠELAK.
</t>
        </r>
        <r>
          <rPr>
            <b/>
            <sz val="8"/>
            <color indexed="8"/>
            <rFont val="Times New Roman"/>
            <family val="1"/>
          </rPr>
          <t>ENERGETICKÁ HODNOTA V 100g</t>
        </r>
        <r>
          <rPr>
            <sz val="8"/>
            <color indexed="8"/>
            <rFont val="Times New Roman"/>
            <family val="1"/>
          </rPr>
          <t xml:space="preserve">: 686 kJ/163 kcal/,1 TABLETA 3,5 kJ/0,83 kcal/.
</t>
        </r>
        <r>
          <rPr>
            <b/>
            <sz val="8"/>
            <color indexed="8"/>
            <rFont val="Times New Roman"/>
            <family val="1"/>
          </rPr>
          <t>OBSAH ŽIVÍN V 100g:</t>
        </r>
        <r>
          <rPr>
            <sz val="8"/>
            <color indexed="8"/>
            <rFont val="Times New Roman"/>
            <family val="1"/>
          </rPr>
          <t xml:space="preserve">  BIELKOVINY: 2,41 g, SACHARIDY: 26,98 g,TUKY: 5,04 g.
</t>
        </r>
        <r>
          <rPr>
            <b/>
            <sz val="8"/>
            <color indexed="8"/>
            <rFont val="Times New Roman"/>
            <family val="1"/>
          </rPr>
          <t xml:space="preserve">NEOBSAHUJE: </t>
        </r>
        <r>
          <rPr>
            <sz val="8"/>
            <color indexed="8"/>
            <rFont val="Times New Roman"/>
            <family val="1"/>
          </rPr>
          <t xml:space="preserve">LEPOK, LAKTÓZU, CUKOR, ŠKROB, SODÍK, SOĽ, KVASNICE, SLADIDLÁ,
KONZERVAČNÉ LÁTKY, FARBIVÁ ANI ARÓMY.
DDD = PERCENTO PLNENIA ODPORÚČANÉHO MNOŽSTVA DENNÉHO PRÍJMU VITAMÍNOV A MINERÁLNYCH LÁTOK, * = DDD NIE JE STANOVENÁ
ĎAĽŠIE INFORMÁCIE: KREMÍK SA ODPORÚČA PREVENTÍVNE PROTI NEUROTOXICITE HLINÍKA, JEDNEJ Z PRÍČIN ALZHEIMEROVEJ CHOROBY. JE TIEŽ VHODNÝM DOPLNKOM LIEČBY OSTEOPORÓZY, VŠEOBECNE JE VHODNÝ PRE STARŠIE OSOBY, ZVLÁŠŤ PRE ŽENY V KLIMAKTÉRIU. 
</t>
        </r>
      </text>
    </comment>
    <comment ref="A28" authorId="0">
      <text>
        <r>
          <rPr>
            <b/>
            <sz val="8"/>
            <color indexed="8"/>
            <rFont val="Times New Roman"/>
            <family val="1"/>
          </rPr>
          <t xml:space="preserve">LECITÍN
</t>
        </r>
        <r>
          <rPr>
            <sz val="8"/>
            <color indexed="8"/>
            <rFont val="Times New Roman"/>
            <family val="1"/>
          </rPr>
          <t xml:space="preserve">KAŽDÁ ŽELATÍNOVÁ MäKKÁ KAPSULA OBSAHUJE LECITÍN, LIPOTROPNÚ LÁTKU ZÍSKANÚ Z KVALITNÝCH SOJOVÝCH BôBOV- NEOBSAHUJE GENETICKY MODIFIKOVANÚ SÓJU. HLADKÝ  POVRCH A TVAR MäKKÝCH KAPSÚL UMOŽŇUJE ĽAHŠIE PREHĹTANIE.
</t>
        </r>
        <r>
          <rPr>
            <i/>
            <sz val="8"/>
            <color indexed="8"/>
            <rFont val="Times New Roman"/>
            <family val="1"/>
          </rPr>
          <t xml:space="preserve">Zloženie 1 mäkkej kapsule:                       hmot./tob.               %DDD
</t>
        </r>
        <r>
          <rPr>
            <sz val="8"/>
            <color indexed="8"/>
            <rFont val="Times New Roman"/>
            <family val="1"/>
          </rPr>
          <t xml:space="preserve">LECITÍN                                                      1200 mg                        *
</t>
        </r>
        <r>
          <rPr>
            <b/>
            <sz val="8"/>
            <color indexed="8"/>
            <rFont val="Times New Roman"/>
            <family val="1"/>
          </rPr>
          <t xml:space="preserve">OBSAH KAPSULE: </t>
        </r>
        <r>
          <rPr>
            <sz val="8"/>
            <color indexed="8"/>
            <rFont val="Times New Roman"/>
            <family val="1"/>
          </rPr>
          <t xml:space="preserve">LECITÍN,OBAL KAPSULE: ŽELATÍNA, </t>
        </r>
        <r>
          <rPr>
            <b/>
            <sz val="8"/>
            <color indexed="8"/>
            <rFont val="Times New Roman"/>
            <family val="1"/>
          </rPr>
          <t>ROZPÚŠŤADLO:</t>
        </r>
        <r>
          <rPr>
            <sz val="8"/>
            <color indexed="8"/>
            <rFont val="Times New Roman"/>
            <family val="1"/>
          </rPr>
          <t xml:space="preserve"> GLYCEROL, VODA.
</t>
        </r>
        <r>
          <rPr>
            <b/>
            <sz val="8"/>
            <color indexed="8"/>
            <rFont val="Times New Roman"/>
            <family val="1"/>
          </rPr>
          <t xml:space="preserve">ENERGETICKÁ HODNOTA V 100g: </t>
        </r>
        <r>
          <rPr>
            <sz val="8"/>
            <color indexed="8"/>
            <rFont val="Times New Roman"/>
            <family val="1"/>
          </rPr>
          <t xml:space="preserve">2783 kJ/674 kcal/,1 TOBOLKA 47,5 kJ/11,5 cal/.
</t>
        </r>
        <r>
          <rPr>
            <b/>
            <sz val="8"/>
            <color indexed="8"/>
            <rFont val="Times New Roman"/>
            <family val="1"/>
          </rPr>
          <t>OBSAH ŽIVÍN V 100g:</t>
        </r>
        <r>
          <rPr>
            <sz val="8"/>
            <color indexed="8"/>
            <rFont val="Times New Roman"/>
            <family val="1"/>
          </rPr>
          <t xml:space="preserve"> BIELKOVINY: 17,96 g, SACHARIDY: 8,13 g,TUKY: 64,77 g.
</t>
        </r>
        <r>
          <rPr>
            <b/>
            <sz val="8"/>
            <color indexed="8"/>
            <rFont val="Times New Roman"/>
            <family val="1"/>
          </rPr>
          <t>NEOBSAHUJE.</t>
        </r>
        <r>
          <rPr>
            <sz val="8"/>
            <color indexed="8"/>
            <rFont val="Times New Roman"/>
            <family val="1"/>
          </rPr>
          <t xml:space="preserve"> CUKOR,ŠKROB,KONZERVANTY,FARBIVÁ ANI ARÓMY.
</t>
        </r>
        <r>
          <rPr>
            <b/>
            <sz val="8"/>
            <color indexed="8"/>
            <rFont val="Times New Roman"/>
            <family val="1"/>
          </rPr>
          <t>ĎAĽŠIE INFORMÁCIE:</t>
        </r>
        <r>
          <rPr>
            <sz val="8"/>
            <color indexed="8"/>
            <rFont val="Times New Roman"/>
            <family val="1"/>
          </rPr>
          <t xml:space="preserve"> LECITÍN POMÁHA UPRAVOVAŤ HLADINU CHOLESTEROLU V KRVI, POMÁHA UDRŽOVAŤ PRIECHODNOSŤ CIEV, OBMEDZUJE TVORBU ŽLČOVÝCH KAMEŇOV, ZMIERŇUJE VYPADÁVANIE VLASOV, JE BOHATÝ NA FOSFOR, JE ZÁKLADNÝ STAVEBNÝ KAMEŇ KOSTNÝCH TKANÍV A ZUBOV, OBSAHUJE CHOLÍN A INOSITOL, KTORÍ BRÁNIA USADZOVANIU TUKOV V PEČENI, PODPORUJÚ ČINNOSŤ ŠTÍTNEJ ŽĽAZY A TÝM ZVYŠUJÚ  ODOLNOSŤ ORGANIZMU PROTI CHOROBÁM. LECITÍN JE PROSPEŠNÝ PRE KAŽDÉHO, ZVLÁŠŤ VŠAK PRE TÝCH, KTORÝCH STRAVA OBSAHUJE NADMERNÉ MNOŽSTVO TUKU, PODPORUJE ZDRAVIE A CHUDNUTIE.
</t>
        </r>
      </text>
    </comment>
    <comment ref="A30" authorId="0">
      <text>
        <r>
          <rPr>
            <b/>
            <sz val="8"/>
            <color indexed="8"/>
            <rFont val="Times New Roman"/>
            <family val="1"/>
          </rPr>
          <t xml:space="preserve">PUPALKA
</t>
        </r>
        <r>
          <rPr>
            <sz val="8"/>
            <color indexed="8"/>
            <rFont val="Times New Roman"/>
            <family val="1"/>
          </rPr>
          <t xml:space="preserve">PÚPALKOVÝ OLEJ JE CENENÝ PRE VYSOKÝ OBSAH NENASÝTENÝCH MASTNÝCH KYSELÍN, OLEJ PRIAZNIVO OVPLYVŇUJE CIEVNY SYSTÉM, HLADINU TUKU, CHOLESTEROLU A VYSOKEJ HODNOTY KRVNÉHO TLAKU, ODPORÚČA SA PRI MENŠTRUAČNÝCH BOLESTIACH A KŔČOCH
</t>
        </r>
        <r>
          <rPr>
            <i/>
            <sz val="8"/>
            <color indexed="8"/>
            <rFont val="Times New Roman"/>
            <family val="1"/>
          </rPr>
          <t xml:space="preserve">ZLOŽENIE:                                        HMOT./TOB.         %DDD
</t>
        </r>
        <r>
          <rPr>
            <sz val="8"/>
            <color indexed="8"/>
            <rFont val="Times New Roman"/>
            <family val="1"/>
          </rPr>
          <t xml:space="preserve">PÚPALKA DVOJROČNÁ/OLEJ/             500 mg                    *
z toho:KYSELINA LINOLOVÁ/LA/         365 mg                   *
           K.GAMA-LINOLENOVÁ/GLA/       45 mg                    *
</t>
        </r>
        <r>
          <rPr>
            <b/>
            <sz val="8"/>
            <color indexed="8"/>
            <rFont val="Times New Roman"/>
            <family val="1"/>
          </rPr>
          <t>OBSAH KAPSULY:</t>
        </r>
        <r>
          <rPr>
            <sz val="8"/>
            <color indexed="8"/>
            <rFont val="Times New Roman"/>
            <family val="1"/>
          </rPr>
          <t xml:space="preserve"> OLEJ ZO SEMIEN PÚPALKY DVOJROČNEJ, ZVLHČOVADLÁ: GLYCEROL, OBAL MäKKEJ KAPSULE: ŽELATÍNA.
</t>
        </r>
        <r>
          <rPr>
            <b/>
            <sz val="8"/>
            <color indexed="8"/>
            <rFont val="Times New Roman"/>
            <family val="1"/>
          </rPr>
          <t>ENERGETICKÁ HODNOTA V 100g:</t>
        </r>
        <r>
          <rPr>
            <sz val="8"/>
            <color indexed="8"/>
            <rFont val="Times New Roman"/>
            <family val="1"/>
          </rPr>
          <t xml:space="preserve"> 3038 kJ/735 kcal/,1KAPSULE 22,48 kJ/5,44 kcal/.
</t>
        </r>
        <r>
          <rPr>
            <b/>
            <sz val="8"/>
            <color indexed="8"/>
            <rFont val="Times New Roman"/>
            <family val="1"/>
          </rPr>
          <t xml:space="preserve">OBSAH ŽIVÍN V 100g:  </t>
        </r>
        <r>
          <rPr>
            <sz val="8"/>
            <color indexed="8"/>
            <rFont val="Times New Roman"/>
            <family val="1"/>
          </rPr>
          <t xml:space="preserve">BIELKOVINY: 16,56 g,SACHARIDY: 12,39 g,TUKY: 68,80 g.
</t>
        </r>
        <r>
          <rPr>
            <b/>
            <sz val="8"/>
            <color indexed="8"/>
            <rFont val="Times New Roman"/>
            <family val="1"/>
          </rPr>
          <t xml:space="preserve">NEOBSAHUJE. </t>
        </r>
        <r>
          <rPr>
            <sz val="8"/>
            <color indexed="8"/>
            <rFont val="Times New Roman"/>
            <family val="1"/>
          </rPr>
          <t xml:space="preserve">LEPOK, LAKTÓZU, CUKOR, ŠKROB, SODÍK, SOĽ, SÓJU, KONZERVAČNÉ LÁTKY, FARBIVÁ ANI ARÓMY.
</t>
        </r>
        <r>
          <rPr>
            <b/>
            <sz val="8"/>
            <color indexed="8"/>
            <rFont val="Times New Roman"/>
            <family val="1"/>
          </rPr>
          <t xml:space="preserve">ĎAĽŠIE INFORMÁCIE: </t>
        </r>
        <r>
          <rPr>
            <sz val="8"/>
            <color indexed="8"/>
            <rFont val="Times New Roman"/>
            <family val="1"/>
          </rPr>
          <t xml:space="preserve">PÚPALKOVÝ OLEJ PRIAZNIVO OVPLYVŇUJE IMUNITU ORGANIZMU A JEHO ODOLNOSŤ PROTI STRESU. JE OSVEDČENÝM DOPLNKOM NENASÝTENÝCH MASTNÝCH KYSELÍN U OSôB DODRŽUJÚCICH DIETU S OBMEDZENÍM TUKOV.
</t>
        </r>
      </text>
    </comment>
    <comment ref="A32" authorId="0">
      <text>
        <r>
          <rPr>
            <b/>
            <sz val="8"/>
            <color indexed="8"/>
            <rFont val="Times New Roman"/>
            <family val="1"/>
          </rPr>
          <t xml:space="preserve">VITAMÍN C
</t>
        </r>
        <r>
          <rPr>
            <sz val="8"/>
            <color indexed="8"/>
            <rFont val="Times New Roman"/>
            <family val="1"/>
          </rPr>
          <t xml:space="preserve">VITAMÍN C JE JEDNÝM Z NAJPOTREBNEJŠÍCH VITAMÍNOV, JE TO DôLEŽITÝ ANTIOXIDANT, POSILŇUJE IMUNITNÝ SYSTÉM, PODPORUJE HOJENIE RÁN A CELKOVO PRISPIEVA K NAŠEJ POHODE.JE TIEŽ VHODNÝM PODPORNÝM PROSTRIEDKOM PRI CHUDOKRVNOSTI. PRÍPRAVOK VITAMÍN C JE NAVIAC OBOHATENÝ O VÝŤAŽKY Z BARBADOSKEJ ČEREŠNE - ACEROLY, ŠÍPOK A CITRÓNU. TIETO VÝŤAŽKY OBSAHUJÚ OKREM VYSOKEJ KONCENTRÁCIE PRÍRODNÉHO VITAMÍNU C, CELÚ RADU RASTLINNÝCH LÁTOK A BIOFLAVONOIDOV, KTORÉ PODPORUJÚ IDEÁLNU VSTREBATEĽNOSŤ VITAMÍNU C A ZVYŠUJÚ JEHO ÚČINNOSŤ.
</t>
        </r>
        <r>
          <rPr>
            <i/>
            <sz val="8"/>
            <color indexed="8"/>
            <rFont val="Times New Roman"/>
            <family val="1"/>
          </rPr>
          <t xml:space="preserve">ZLOŽENIE:                                         HMOT./TBL.            %DDD
</t>
        </r>
        <r>
          <rPr>
            <sz val="8"/>
            <color indexed="8"/>
            <rFont val="Times New Roman"/>
            <family val="1"/>
          </rPr>
          <t xml:space="preserve">VITAMÍN C    (kys.L-askorbová)          200 mg                    250
CITRÓN-komplex bioflavonoidov           50 mg                     *        
ŠÍPKY-prášok                                         25 mg                     *
ACEROLA                                               25 mg                     *
</t>
        </r>
        <r>
          <rPr>
            <b/>
            <sz val="8"/>
            <color indexed="8"/>
            <rFont val="Times New Roman"/>
            <family val="1"/>
          </rPr>
          <t xml:space="preserve">OBSAH TABLETY: </t>
        </r>
        <r>
          <rPr>
            <sz val="8"/>
            <color indexed="8"/>
            <rFont val="Times New Roman"/>
            <family val="1"/>
          </rPr>
          <t xml:space="preserve">PLNIDLO: CELULÓZA, PRÍRODNÉ SLADIDLO: FRUKTÓZA, ZVLHČOVADLÁ: STEARAN HOREČNATÝ, </t>
        </r>
        <r>
          <rPr>
            <b/>
            <sz val="8"/>
            <color indexed="8"/>
            <rFont val="Times New Roman"/>
            <family val="1"/>
          </rPr>
          <t>PRÍCHUŤ:</t>
        </r>
        <r>
          <rPr>
            <sz val="8"/>
            <color indexed="8"/>
            <rFont val="Times New Roman"/>
            <family val="1"/>
          </rPr>
          <t xml:space="preserve"> POMARANČ 
</t>
        </r>
        <r>
          <rPr>
            <b/>
            <sz val="8"/>
            <color indexed="8"/>
            <rFont val="Times New Roman"/>
            <family val="1"/>
          </rPr>
          <t xml:space="preserve">ENERGETICKÁ HODNOTA V 100g: </t>
        </r>
        <r>
          <rPr>
            <sz val="8"/>
            <color indexed="8"/>
            <rFont val="Times New Roman"/>
            <family val="1"/>
          </rPr>
          <t xml:space="preserve">1657 kJ/390 kcal/,1 TABLETA: 21,04 kJ/4,95 kcal/.
</t>
        </r>
        <r>
          <rPr>
            <b/>
            <sz val="8"/>
            <color indexed="8"/>
            <rFont val="Times New Roman"/>
            <family val="1"/>
          </rPr>
          <t>OBSAH ŽIVÍN V 100g:</t>
        </r>
        <r>
          <rPr>
            <sz val="8"/>
            <color indexed="8"/>
            <rFont val="Times New Roman"/>
            <family val="1"/>
          </rPr>
          <t xml:space="preserve"> BIELKOVINY: 0,42 g, SACHARIDY: 94,24 g, TUKY: 1,30 g.
</t>
        </r>
        <r>
          <rPr>
            <b/>
            <sz val="8"/>
            <color indexed="8"/>
            <rFont val="Times New Roman"/>
            <family val="1"/>
          </rPr>
          <t>NEOBSAHUJE:</t>
        </r>
        <r>
          <rPr>
            <sz val="8"/>
            <color indexed="8"/>
            <rFont val="Times New Roman"/>
            <family val="1"/>
          </rPr>
          <t xml:space="preserve"> LEPOK, LAKTÓZU, ŠKROB, KONZERVAČNÉ LÁTKY, SOĽ, SODÍK, SÓJU, KVASNICE ANI FARBIVÁ.
</t>
        </r>
        <r>
          <rPr>
            <b/>
            <sz val="8"/>
            <color indexed="8"/>
            <rFont val="Times New Roman"/>
            <family val="1"/>
          </rPr>
          <t>ĎAĽŠIE INFORMÁCIE:</t>
        </r>
        <r>
          <rPr>
            <sz val="8"/>
            <color indexed="8"/>
            <rFont val="Times New Roman"/>
            <family val="1"/>
          </rPr>
          <t xml:space="preserve"> UŽÍVAJTE VITAMÍN C V PRÍJEMNEJ FORME ŽUVACÍCH TABLIET A PODPORUJTE SVOJ IMUNITNÝ SYSTÉM KEDYKOĽVEK A KDEKOĽVEK BEZ NUTNOSTI ZAPÍJANIA TEKUTINOU. </t>
        </r>
      </text>
    </comment>
    <comment ref="A33" authorId="0">
      <text>
        <r>
          <rPr>
            <b/>
            <sz val="8"/>
            <color indexed="8"/>
            <rFont val="Times New Roman"/>
            <family val="1"/>
          </rPr>
          <t xml:space="preserve">VLÁKNINA  Inulín z čakanky citrusová príchuť
</t>
        </r>
        <r>
          <rPr>
            <sz val="8"/>
            <color indexed="8"/>
            <rFont val="Times New Roman"/>
            <family val="1"/>
          </rPr>
          <t xml:space="preserve">INULÍN JE VO VODE ROZPUSTNÁ VLÁKNINA. JE DôLEŽITOU NESTRÁVITEĽNOU ZLOŽKOU STRAVY. ABSORBCIOU VODY ZVäČŠUJE SVOJ OBJEM, OVPLYVŇUJE VISKOZITU ČREVNÉHO A ŽALÚDOČNÉHO OBSAHU. POMÁHA ZVYŠOVAŤ JEHO KYSLOSŤ A PREDLŽUJE POCIT SÝTOSTI. ODOLÁVA ŽALÚDOČNÝM KYSELINÁM A TRÁVIACÍM ENZÝMOM. V HRUBOM ČREVE PREDSTAVUJE ZDROJ ŽIVÍN PRE PRIATEĽSKÉ ČREVNÉ BAKTÉRIE A TÝM PRISPEIVA K OBNOVE ČREVNEJ MIKROFLÓRY.
</t>
        </r>
        <r>
          <rPr>
            <i/>
            <sz val="8"/>
            <color indexed="8"/>
            <rFont val="Times New Roman"/>
            <family val="1"/>
          </rPr>
          <t xml:space="preserve">ZLOŽENIE 1 TABLETY:         HMOT./TBL.      %DDD
</t>
        </r>
        <r>
          <rPr>
            <sz val="8"/>
            <color indexed="8"/>
            <rFont val="Times New Roman"/>
            <family val="1"/>
          </rPr>
          <t xml:space="preserve">VLÁKNINA INULÍN                       700 mg         *
</t>
        </r>
        <r>
          <rPr>
            <b/>
            <sz val="8"/>
            <color indexed="8"/>
            <rFont val="Times New Roman"/>
            <family val="1"/>
          </rPr>
          <t>OBSAH JEDNEJ TABLETY:</t>
        </r>
        <r>
          <rPr>
            <sz val="8"/>
            <color indexed="8"/>
            <rFont val="Times New Roman"/>
            <family val="1"/>
          </rPr>
          <t xml:space="preserve"> INULÍN Z ČAKANKY OBECNEJ, KYSELINA CITRÓNOVÁ, PLNIDLO A PRÍRODNÉ SLADIDLO: GLUKÓZA, STUŽOVADLÁ: KYSELINA STEÁROVÁ, PRÍRODNÁ PRÍCHUŤ: POMARANČ, ZVLHČOVADLÁ: STEARAN HOREČNATÝ, PROTIHRUDKOVÉ ČINIDLÁ: OXID KREMIČITÝ, FARBIVO. RIBOFLAVÍN.
</t>
        </r>
        <r>
          <rPr>
            <b/>
            <sz val="8"/>
            <color indexed="8"/>
            <rFont val="Times New Roman"/>
            <family val="1"/>
          </rPr>
          <t xml:space="preserve">ENERGETICKÁ HODNOTA V 100g: </t>
        </r>
        <r>
          <rPr>
            <sz val="8"/>
            <color indexed="8"/>
            <rFont val="Times New Roman"/>
            <family val="1"/>
          </rPr>
          <t xml:space="preserve">783 kJ/184 kcal/,1 TABLETY 10,96 kJ/2,58 kcal/.
</t>
        </r>
        <r>
          <rPr>
            <b/>
            <sz val="8"/>
            <color indexed="8"/>
            <rFont val="Times New Roman"/>
            <family val="1"/>
          </rPr>
          <t>OBSAH ŽIVÍN V 100g:</t>
        </r>
        <r>
          <rPr>
            <sz val="8"/>
            <color indexed="8"/>
            <rFont val="Times New Roman"/>
            <family val="1"/>
          </rPr>
          <t xml:space="preserve"> BIELKOVINY. 0,12 g,SACHARIDY: 45,33 g,TUKY: 0,29 g.
</t>
        </r>
        <r>
          <rPr>
            <b/>
            <sz val="8"/>
            <color indexed="8"/>
            <rFont val="Times New Roman"/>
            <family val="1"/>
          </rPr>
          <t>ĎAĽŠIE INFORMÁCIE:</t>
        </r>
        <r>
          <rPr>
            <sz val="8"/>
            <color indexed="8"/>
            <rFont val="Times New Roman"/>
            <family val="1"/>
          </rPr>
          <t xml:space="preserve"> INULÍN DOKÁŽE ZNÍŽIŤ VSTREBÁVANIE TUKOV, SACHARIDOV, ŽLČOVÝCH KYSELÍN A NIEKTORÝCH ODPADKOVÝCH LÁTOK. POZITÍVNE OVPLYVŇUJE VYUŽITIE VÁPNIKU A HORČÍKU. MôŽE BYŤ SÚČASŤOU DIÉTNEHO REŽIMU A POMOCNÍKOM PRI UDRŽIAVANÍ ŠTÍHLEJ LÍNIE. POMÁHA UDRŽIAVAŤ ROVNOVÁHU ČREVNEJ MIKROFLÓRY.</t>
        </r>
      </text>
    </comment>
    <comment ref="A34" authorId="0">
      <text>
        <r>
          <rPr>
            <b/>
            <sz val="8"/>
            <color indexed="8"/>
            <rFont val="Times New Roman"/>
            <family val="1"/>
          </rPr>
          <t>VLÁKNINA V čokoládovej príchutí s lecitínom,</t>
        </r>
        <r>
          <rPr>
            <sz val="8"/>
            <color indexed="8"/>
            <rFont val="Times New Roman"/>
            <family val="1"/>
          </rPr>
          <t xml:space="preserve"> 150 ŽUVACÍCH TABLIET
CELKOM PRÍRODNÝ PRODUKT S OBSAHOM ZMESI RASTLINNEJ VLÁKNINY A VYSOKÝM PODIELOM LECITÍNU. PRÍJEMNE ČOKOLÁDOVÁ PRÍCHUŤI JE DOSIAHNUTÁ POUŽITÍM VANILKOVÝCH BôBOV.
VLÁKNINA NIE JE V NAŠEJ STRAVE STÁLE V DOSTATOČNEJ MIERE ZASTÚPENÁ. PRITOM JE TO VEĽMI VÝZNAMNÁ ZLOŽKA POTRAVY, PRE TELO NEPREDSTAVUJE ŽIADNY VÝŽIVOVÝ ANI ENERGETICKÝ PRÍJEM, ALE V ŽALÚDKU DOKÁŽE ZVäČŠIŤ SVOJ OBJEM A VO FORME GELU POTOM PRECHÁDZA TRÁVIACIM TRAKTOM. JE PROSPEŠNÁ PRI ZVÝŠENEJ HLADINE CHOLESTEROLU. POMÁHA REGULOVAŤ VYPRÁZDŇOVANIE ČRIEV A JE NEPOSTRÁDATEĽNÁ PRI REDUKČNÝCH DIÉTACH.
</t>
        </r>
        <r>
          <rPr>
            <i/>
            <sz val="8"/>
            <color indexed="8"/>
            <rFont val="Times New Roman"/>
            <family val="1"/>
          </rPr>
          <t xml:space="preserve">ZLOŽENIE1 TABLETY:                   HMOT./TBL.              %DDD
</t>
        </r>
        <r>
          <rPr>
            <sz val="8"/>
            <color indexed="8"/>
            <rFont val="Times New Roman"/>
            <family val="1"/>
          </rPr>
          <t xml:space="preserve">LECITÍN                                             750 mg                    *
OVSENÉ OTRUBY                               250 mg                    *
RASTLINNÁ VLÁKNINA                      100 mg                    *
SYROVÁTKOVÁ BIELKOVINA              50 mg                     *
</t>
        </r>
        <r>
          <rPr>
            <b/>
            <sz val="8"/>
            <color indexed="8"/>
            <rFont val="Times New Roman"/>
            <family val="1"/>
          </rPr>
          <t>OBSAH TABLETY:</t>
        </r>
        <r>
          <rPr>
            <sz val="8"/>
            <color indexed="8"/>
            <rFont val="Times New Roman"/>
            <family val="1"/>
          </rPr>
          <t xml:space="preserve"> PLNIDLO: KOKOSOVÝ ORECH,STUŽOVADLÁ: MED,MELASA,ZAHUSŤOVADLO: KARUBÍN, PRÍCHUŤ: VANILKOVÝ BôB,PRÍRODNÉ SLADIDLO: FRUKTÓZA
</t>
        </r>
        <r>
          <rPr>
            <b/>
            <sz val="8"/>
            <color indexed="8"/>
            <rFont val="Times New Roman"/>
            <family val="1"/>
          </rPr>
          <t>ENERGETICKÁ HODNOTA V 100g:</t>
        </r>
        <r>
          <rPr>
            <sz val="8"/>
            <color indexed="8"/>
            <rFont val="Times New Roman"/>
            <family val="1"/>
          </rPr>
          <t xml:space="preserve"> 1870 kJ/446 kcal/,1 TABLETY 28,05 kJ/6,69kcal/.
</t>
        </r>
        <r>
          <rPr>
            <b/>
            <sz val="8"/>
            <color indexed="8"/>
            <rFont val="Times New Roman"/>
            <family val="1"/>
          </rPr>
          <t>OBSAH ŽIVÍN V 100g:</t>
        </r>
        <r>
          <rPr>
            <sz val="8"/>
            <color indexed="8"/>
            <rFont val="Times New Roman"/>
            <family val="1"/>
          </rPr>
          <t xml:space="preserve">  BIELKOVINY: 4,70 g, SACHARIDY: 0,31 g,TUKY: 20,66 g.
</t>
        </r>
        <r>
          <rPr>
            <b/>
            <sz val="8"/>
            <color indexed="8"/>
            <rFont val="Times New Roman"/>
            <family val="1"/>
          </rPr>
          <t>NEOBSAHUJE:</t>
        </r>
        <r>
          <rPr>
            <sz val="8"/>
            <color indexed="8"/>
            <rFont val="Times New Roman"/>
            <family val="1"/>
          </rPr>
          <t xml:space="preserve"> LAKTÓZU, KONZERVAČNÉ LÁTKY, SOLI, SLADIDLÁ, ŠKROB, KVASNICE ANI FARBIVÁ.   
</t>
        </r>
        <r>
          <rPr>
            <b/>
            <sz val="8"/>
            <color indexed="8"/>
            <rFont val="Times New Roman"/>
            <family val="1"/>
          </rPr>
          <t>ĎAĽŠIE INFORMÁCIE:</t>
        </r>
        <r>
          <rPr>
            <sz val="8"/>
            <color indexed="8"/>
            <rFont val="Times New Roman"/>
            <family val="1"/>
          </rPr>
          <t xml:space="preserve"> PRÍPRAVOK OBSAHUJE OKREM  RASTLINNEJ VLÁKNINY AJ LECITÍN, KTORÝ JE VÝRAZNÝM ZDROJOM C.L.A. TIETO KYSELINY SÚ ZNÁME SVOJÍM ÚČINKOM NA REGULÁCIU UKLADANIA TUKU V TELE. PRÍPRAVOK JE VEĽMI VHODNÝ ZVLÁŠŤ PRE REDUKČNÉ PROGRAMY A OČISTNÉ KÚRY.
 </t>
        </r>
      </text>
    </comment>
    <comment ref="A35" authorId="0">
      <text>
        <r>
          <rPr>
            <b/>
            <sz val="8"/>
            <color indexed="8"/>
            <rFont val="Times New Roman"/>
            <family val="1"/>
          </rPr>
          <t xml:space="preserve">GIGA BRUSNICE
</t>
        </r>
        <r>
          <rPr>
            <sz val="8"/>
            <color indexed="8"/>
            <rFont val="Times New Roman"/>
            <family val="1"/>
          </rPr>
          <t xml:space="preserve">ZOSILNENÝ EXTRAKT Z BRUSNÍC JE BOHATÝM ZDROJOM ŽIVÍN, ANTIOXIDANTOV A PLAVONOIDNÝCH LÁTOK. KYSELINY V PLODOCH BRUSNÍC POMÁHAJÚ POTLAČOVAŤ CHOROBOPLODNÉ BAKTÉRIE V MOČOVOM ÚSTROJENSTVE A BRÁNIA ÍCH PRIĽNUTIU K SLIZNICI MOČOVÝCH CIEST. VYPLAVOVANÍM BAKTÉRIÍ VON Z TELA BRUSNICE NAPOMÁHAJÚ ZDRAVIU MOČOVÝCH CIEST. SPOMALENÍM ROZKLADU MOČU, ZVLÁŠŤ U INKONTINENCIOU TRPIACICH JEDINCOV, BRÁNI VZNIKU ZÁPACHU.
ZLOŽENIE:                                    HMOT./TBL.          DDD
BRUSNICOVÝ EXTRAKT **                 308mg                *
VLÁKNINA Z BRUSNÍC                        134mg                *
** 308mg BRUSNICOVÉHO EXTRAKTU 25:1 ZODPOVEDÁ 7700mg účinných látok
</t>
        </r>
        <r>
          <rPr>
            <b/>
            <sz val="8"/>
            <color indexed="8"/>
            <rFont val="Times New Roman"/>
            <family val="1"/>
          </rPr>
          <t>OBSAH TABLETKY:</t>
        </r>
        <r>
          <rPr>
            <sz val="8"/>
            <color indexed="8"/>
            <rFont val="Times New Roman"/>
            <family val="1"/>
          </rPr>
          <t xml:space="preserve"> VIĎ TAB., STUŽOVADLÁ: MIKROKRYŠTALICKÁ CELULÓZA , KYSELINA STEÁROVÁ, MALTODEXTRÍN, PLNIDLO: ARABSKÁ GUMA, ZVLHČOVADLÁ: STEARAN HOREČNATÝ, KREMIČITAN HOREČNATÝ ,PROTIHRUDKOVÉ ČINIDLÁ: KARBOXYMETHYLCELULÓZA, POVRCHOVÁ ÚPRAVA: HYPROMELÓZA, ROZPÚŠŤADLO: UHLIČITAN VÁPENATÝ, VYSUŠOVADLO: OXID KREMIČITÝ
</t>
        </r>
        <r>
          <rPr>
            <b/>
            <sz val="8"/>
            <color indexed="8"/>
            <rFont val="Times New Roman"/>
            <family val="1"/>
          </rPr>
          <t>ENERGETICKÁ HODNOTA:</t>
        </r>
        <r>
          <rPr>
            <sz val="8"/>
            <color indexed="8"/>
            <rFont val="Times New Roman"/>
            <family val="1"/>
          </rPr>
          <t xml:space="preserve"> V 100g 1092 kJ(2558kcal),  1TABLETKY 6,77 kJ(1,6kcal)
</t>
        </r>
        <r>
          <rPr>
            <b/>
            <sz val="8"/>
            <color indexed="8"/>
            <rFont val="Times New Roman"/>
            <family val="1"/>
          </rPr>
          <t xml:space="preserve">OBSAH ŽIVÍN V 100g: </t>
        </r>
        <r>
          <rPr>
            <sz val="8"/>
            <color indexed="8"/>
            <rFont val="Times New Roman"/>
            <family val="1"/>
          </rPr>
          <t xml:space="preserve">BIELKOVINY 1,6g, SACHARIDY 57,2g, TUKY 2,5g
</t>
        </r>
        <r>
          <rPr>
            <b/>
            <sz val="8"/>
            <color indexed="8"/>
            <rFont val="Times New Roman"/>
            <family val="1"/>
          </rPr>
          <t>NEOBSAHUJE</t>
        </r>
        <r>
          <rPr>
            <sz val="8"/>
            <color indexed="8"/>
            <rFont val="Times New Roman"/>
            <family val="1"/>
          </rPr>
          <t xml:space="preserve">: PRÍCHUTE, GLUTÉN, LAKTÓZU, CUKOR, SOĽ, ŠKROB, SÓJU, KONZERVAČNÉ LÁTKY, FARBIVÁ, SLADIDLÁ.
</t>
        </r>
        <r>
          <rPr>
            <b/>
            <sz val="8"/>
            <color indexed="8"/>
            <rFont val="Times New Roman"/>
            <family val="1"/>
          </rPr>
          <t>ĎAĽŠIE INFORMÁCIE</t>
        </r>
        <r>
          <rPr>
            <sz val="8"/>
            <color indexed="8"/>
            <rFont val="Times New Roman"/>
            <family val="1"/>
          </rPr>
          <t xml:space="preserve">: BRUSNICE SÚ VYNIKAJÚCI PRÍRODNÝ ANTIOXIDANT S OBSAHOM VIACERÝCH VITAMÍNOV A MINERÁLOV DODÁVANÝCH TELU. POMOCOU TOHTO PRÍPRAVKU MAJÚ VIACEJ AKO 6X VäČŠÍ ANTIOXIDAČNÝ ÚČINOK AKO ČERSTVÁ ŠŤAVA Z BRUSNÍC.
</t>
        </r>
      </text>
    </comment>
    <comment ref="A36" authorId="0">
      <text>
        <r>
          <rPr>
            <b/>
            <sz val="8"/>
            <color indexed="8"/>
            <rFont val="Times New Roman"/>
            <family val="1"/>
          </rPr>
          <t xml:space="preserve">Prípravky zamerané na kĺby, kosti
</t>
        </r>
        <r>
          <rPr>
            <sz val="8"/>
            <color indexed="8"/>
            <rFont val="Times New Roman"/>
            <family val="1"/>
          </rPr>
          <t xml:space="preserve">Prípravky sú zamerané na špecifické problémy osôb postihnutých artrózou, osteoporózou alebo osteoartrózou. Sú to osvedčené prostriedky, prinášajúce ľuďom výrazné zlepšenie bolestivých stavov kĺbov. Podieľajú sa výrazne aj na spomalenie procesu a intenzity ďalšieho poškodenia kĺbových povrchov aj kostnej hmoty. Navonok sa prejavujú celkovým zlepšením hybnosti kĺbov.
</t>
        </r>
      </text>
    </comment>
    <comment ref="A37" authorId="0">
      <text>
        <r>
          <rPr>
            <b/>
            <sz val="8"/>
            <color indexed="8"/>
            <rFont val="Times New Roman"/>
            <family val="1"/>
          </rPr>
          <t xml:space="preserve">OPHTAVIT
</t>
        </r>
        <r>
          <rPr>
            <sz val="8"/>
            <color indexed="8"/>
            <rFont val="Times New Roman"/>
            <family val="1"/>
          </rPr>
          <t xml:space="preserve">PRÍPRAVOK OPHTAVIT JE ŠPECIÁLNE URČENÝ PRE VŠETKÝCH, KTORÍ SVOJE OČI DLHODOBO NAMÁHAJÚ. KOMBINÁCIA PRÍRODNÝCH ZLOŽIEK PRISPIEVA  K  RÝCHLEJŠEJ REGENERÁCII ZRAKU A PRINÁŠA ÚĽAVU UNAVENÝM OČIAM. ANTIOXIDANTY A KAROTENOIDY SÚ NEPOSTRÁDATĽNÉ PRE LÁTKOVÚ VÝMENU OČÍ. LUTEÍN A ZEAXANTÍN SVOJIM ANTIOXIDAČNÝM ÚČINKOM  OCHRÁNIA SIETNICU PRED PôSOBENÍM VOĽNýCH RADIKÁLOV. VITAMÍNY C, E SA SPOLU S MINERÁLMI ZINKOM A SELÉNOM PODIEĽAJÚ NA ZLEPŠENÍ CELKOVEJ FYZIOLÓGIE OKA. BORIEVKOVÝ EXTRAKT JE OSVEDČENÝM PRÍRODNÝM PROSTRIEDKOM ZLEPŠUJÚCIM VIDENIE ZA ŠERA..
</t>
        </r>
        <r>
          <rPr>
            <i/>
            <sz val="8"/>
            <color indexed="8"/>
            <rFont val="Times New Roman"/>
            <family val="1"/>
          </rPr>
          <t xml:space="preserve">ZLOŽENIE:                                                      HMOT./TBL.            %DDD
</t>
        </r>
        <r>
          <rPr>
            <sz val="8"/>
            <color indexed="8"/>
            <rFont val="Times New Roman"/>
            <family val="1"/>
          </rPr>
          <t xml:space="preserve">VITAMÍN C (kyselina L-askorbová)                  350mg                     438
VITAMÍN E (DL-alfa-tokoferylacetát)                94mg                     783
BORIEVKY (extrakt)                                           40mg                      *
ZINOK  (oxid zinočnatý)                                    24mg                      240
BETA KAROTÉN                                                  6mg                       *
LUTEÍN                                                                5mg                        *
MEĎ (glukónan meďnatý)                               1500µg                     150
ZEAXANTÍN                                                         1mg                       *
SELÉN (selénan sodný)                                     50µg                        91
</t>
        </r>
        <r>
          <rPr>
            <b/>
            <sz val="8"/>
            <color indexed="8"/>
            <rFont val="Times New Roman"/>
            <family val="1"/>
          </rPr>
          <t xml:space="preserve">OBSAH TABLETY: </t>
        </r>
        <r>
          <rPr>
            <sz val="8"/>
            <color indexed="8"/>
            <rFont val="Times New Roman"/>
            <family val="1"/>
          </rPr>
          <t xml:space="preserve">SELÉNAN SODNÝ, OXID ZINOČNATÝ, GLUKÓNAN MEĎNATÝ,  NOSIČE: FOSFOREČNAN VÁPENATÝ, MIKROKRYŠTALICKÁ CELULÓZA, STUŽOVADLÁ: SODNÁ SOĽ OKTENYLSUKCINÁTU ŠKROBU, POVIDON, GLUKÓZA, ŽELATÍNA, SACHARÓZA, PROTIHRUDKOVÉ ČINIDLÁ: OXID KREMIČITÝ, ZOSIEŤOVANÁ SODNÁ SOĽ KARBOXYMETHYLCELULÓZY, KROSPOVIDON, ZVLHČOVADLÁ: KYSELINA STEÁROVÁ, STEARAN HOREČNATÝ, ANTIOXIDANTY: ASKORBÁT SODNÝ, ASKORBYLPALMITÁT, ALFA-TOKOFEROL, </t>
        </r>
        <r>
          <rPr>
            <b/>
            <sz val="8"/>
            <color indexed="8"/>
            <rFont val="Times New Roman"/>
            <family val="1"/>
          </rPr>
          <t>POVRCH TABLETY:</t>
        </r>
        <r>
          <rPr>
            <sz val="8"/>
            <color indexed="8"/>
            <rFont val="Times New Roman"/>
            <family val="1"/>
          </rPr>
          <t xml:space="preserve"> KREMIČITAN HOREČNATÝ, ŠELAK.
</t>
        </r>
        <r>
          <rPr>
            <b/>
            <sz val="8"/>
            <color indexed="8"/>
            <rFont val="Times New Roman"/>
            <family val="1"/>
          </rPr>
          <t xml:space="preserve">ENERGETICKÁ HODNOTA V 100g: </t>
        </r>
        <r>
          <rPr>
            <sz val="8"/>
            <color indexed="8"/>
            <rFont val="Times New Roman"/>
            <family val="1"/>
          </rPr>
          <t xml:space="preserve">1343 kJ/319 kcal/, 1 TABLETY 8,6 kJ/ 2,04 kcal/.
</t>
        </r>
        <r>
          <rPr>
            <b/>
            <sz val="8"/>
            <color indexed="8"/>
            <rFont val="Times New Roman"/>
            <family val="1"/>
          </rPr>
          <t>OBSAH ŽIVÍN V 100g:</t>
        </r>
        <r>
          <rPr>
            <sz val="8"/>
            <color indexed="8"/>
            <rFont val="Times New Roman"/>
            <family val="1"/>
          </rPr>
          <t xml:space="preserve"> BIELKOVINY: 11,4 g, SACHARIDY: 48,9 g,TUKY: 8,6 g.
</t>
        </r>
        <r>
          <rPr>
            <b/>
            <sz val="8"/>
            <color indexed="8"/>
            <rFont val="Times New Roman"/>
            <family val="1"/>
          </rPr>
          <t xml:space="preserve">NEOBSAHUJE: </t>
        </r>
        <r>
          <rPr>
            <sz val="8"/>
            <color indexed="8"/>
            <rFont val="Times New Roman"/>
            <family val="1"/>
          </rPr>
          <t xml:space="preserve">LEPOK,LAKTÓZU,SÓJU,SOĽ,KVASNICE,UMELÉ SLADIDLÁ,KONZERVANTY, FARBIVÁ ANI PRÍCHUTE
</t>
        </r>
      </text>
    </comment>
    <comment ref="A38" authorId="0">
      <text>
        <r>
          <rPr>
            <b/>
            <sz val="8"/>
            <color indexed="8"/>
            <rFont val="Times New Roman"/>
            <family val="1"/>
          </rPr>
          <t xml:space="preserve">VITA STRESS
</t>
        </r>
        <r>
          <rPr>
            <sz val="8"/>
            <color indexed="8"/>
            <rFont val="Times New Roman"/>
            <family val="1"/>
          </rPr>
          <t xml:space="preserve">PRÍPRAVOK VITASTRESS JE URČENÝ PRE VŠETKÝCH, KTORÍ SÚ PRAVIDELNE VYSTAVOVANÍ STRESOVÝM SITUÁCIÁM.
FORMULA, OBSAHUJÚCA NAJÚČINNEJŠIE HARMONIZÁTORY, REGENERAČNE PôSOBÍ NA CELÝ ORGANIZMUS, NAJMÄ
NA NERVOVÚ SÚSTAVU. ANTIOXIDAČNÉ ZLOŽKY - VITAMIN C, E A CITRUSOVÉ FLAVONOIDY V KOMBINÁCII S EXTRAKTOM Z MAGNÓLIA A SCHIZANDRY – NAPOMÁHAJÚ REDUKOVAŤ STRES, JEHO PREJAVY V ORGANIZME A UĽAHČUJE NERVOVEJ SÚSTAVE UDRŽAŤ HARMÓNIU A STABILITU. 
</t>
        </r>
        <r>
          <rPr>
            <i/>
            <sz val="8"/>
            <color indexed="8"/>
            <rFont val="Times New Roman"/>
            <family val="1"/>
          </rPr>
          <t xml:space="preserve">ZLOŽENIE:                                           HMOT./TBL.      %DDD   </t>
        </r>
        <r>
          <rPr>
            <sz val="8"/>
            <color indexed="8"/>
            <rFont val="Times New Roman"/>
            <family val="1"/>
          </rPr>
          <t xml:space="preserve">                                                                                 HMOT./TBL.      %DDD
VITAMÍN C (kyselina L-askorbová)          250mg             313            MAGNÓLIA (extrakt z kôry)                                 50mg                       *
VITAMÍN E (DL-alfa-tokoferylacetát)        30mg              250            SCHIZANDRA ČÍNSKA (extrakt z plodu)              15mg                      *
NIACÍN (nikotínamid)                                 10mg               63            KYS.PANTOTHÉNOVÁ (D-pantotenát vápenatý) 10mg                     167
ZINOK (oxid zinočnatý)                                10mg          100           VITAMÍN B1 (tiamínhydrochlorid)                            5mg                     455
VITAMÍN B2 (riboflavín)                               5mg             357           CITRUS.FLAVONOIDY                                             5mg                        *
VITAMÍN B6 (pyridoxínhydrochlorid)          2,5mg          179             MEĎ (glukónan meďnatý)                                  1500µg                    150
KYSELINA LISTOVÁ                                     200µg         100             BIOTÍN                                                                   25µg                      50
VITAMÍN B12 (kyanokobalamín)                   5µg             200           HORČÍK (oxid horečnatý)                                      20mg                   5,33
VÁPNIK (uhličitan vápenatý)                       20mg           2,5      
</t>
        </r>
        <r>
          <rPr>
            <b/>
            <sz val="8"/>
            <color indexed="8"/>
            <rFont val="Times New Roman"/>
            <family val="1"/>
          </rPr>
          <t xml:space="preserve">OBSAH TABLETY: </t>
        </r>
        <r>
          <rPr>
            <sz val="8"/>
            <color indexed="8"/>
            <rFont val="Times New Roman"/>
            <family val="1"/>
          </rPr>
          <t xml:space="preserve">OXID HOREČNATÝ, OXID ZINOČNATÝ, GLUKÓNAN MEĎNATÝ, UHLIČITAN VÁPENATÝ, NOSIČE: FOSFOREČNAN VÁPENATÝ, SODNÁ SOĽ OKTENYLSUKCINÁTU ŠKROBU, MALTODEXTRÍN, STUŽOVADLÁ: MIKROKRYŠTALICKÁ CELULÓZA, ARABSKÁ GUMA, POVIDON, ROZVOLŇOVADLO: KARBOXYMETHYLCELULÓZA, ZVLHČOVADLÁ: KYSELINA STEÁROVÁ, STEARAN HOREČNATÝ, PROTIHRUDKOVÉ ČINIDLÁ: OXID KREMIČITÝ,   , POVRCH TABLETY: HYPROMELÓZA, KREMIČITAN HOREČNATÝ.
</t>
        </r>
        <r>
          <rPr>
            <b/>
            <sz val="8"/>
            <color indexed="8"/>
            <rFont val="Times New Roman"/>
            <family val="1"/>
          </rPr>
          <t xml:space="preserve">ENERGETICKÁ HODNOTA V 100g: </t>
        </r>
        <r>
          <rPr>
            <sz val="8"/>
            <color indexed="8"/>
            <rFont val="Times New Roman"/>
            <family val="1"/>
          </rPr>
          <t xml:space="preserve">1098 kJ/260 kcal/, 1 TABLETY 10,21 kJ/ 2,42 kcal/.
</t>
        </r>
        <r>
          <rPr>
            <b/>
            <sz val="8"/>
            <color indexed="8"/>
            <rFont val="Times New Roman"/>
            <family val="1"/>
          </rPr>
          <t>OBSAH ŽIVÍN V 100g:</t>
        </r>
        <r>
          <rPr>
            <sz val="8"/>
            <color indexed="8"/>
            <rFont val="Times New Roman"/>
            <family val="1"/>
          </rPr>
          <t xml:space="preserve"> BIELKOVINY: 3,8 g,SACHARIDY: 51,0 g,TUKY: 4,5 g.
</t>
        </r>
        <r>
          <rPr>
            <b/>
            <sz val="8"/>
            <color indexed="8"/>
            <rFont val="Times New Roman"/>
            <family val="1"/>
          </rPr>
          <t xml:space="preserve">NEOBSAHUJE: </t>
        </r>
        <r>
          <rPr>
            <sz val="8"/>
            <color indexed="8"/>
            <rFont val="Times New Roman"/>
            <family val="1"/>
          </rPr>
          <t>LEPOK, LAKTÓZU, CUKOR, SÓJU, KVASNICE, UMELÉ SLADIDLÁ,KONZERVANTY FARBIVÁ ANI PRÍCHUTE.</t>
        </r>
      </text>
    </comment>
    <comment ref="A39" authorId="0">
      <text>
        <r>
          <rPr>
            <b/>
            <sz val="8"/>
            <color indexed="8"/>
            <rFont val="Times New Roman"/>
            <family val="1"/>
          </rPr>
          <t xml:space="preserve">EXTRACAL NEW
</t>
        </r>
        <r>
          <rPr>
            <sz val="8"/>
            <color indexed="8"/>
            <rFont val="Times New Roman"/>
            <family val="1"/>
          </rPr>
          <t xml:space="preserve">EXTRACAL NEW JE VYLEPŠENOU KOMBINÁCIOU VÁPNIKA, HORČÍKA , VITAMÍNU D A JÓDU. PRÍDAVOK KREMÍKA OVPLYVŇUJE USADZOVANIE VÁPNIKA V KOSTIACH. VYVÁŽENÝ POMER JEDNOTLIVÝCH ZLOŽIEK ZARUČUJE VYSOKÚ VYUŽITEĽNOSŤ ĽUDSKÝM ORGANIZMOM. EXTRACAL NEW JE VHODNÝM POMOCNÍKOM K POKRYTIU DEFICITU VÁPNIKA A OSTATNÝCH JEHO ZLOŽIEK A TO HLAVNE PO DOSIAHNUTÍ VEKU 40 ROKOV.
URČENÉ: PRE DOSPELÝCH A DETÍ OD 10 ROKOV.
</t>
        </r>
        <r>
          <rPr>
            <i/>
            <sz val="8"/>
            <color indexed="8"/>
            <rFont val="Times New Roman"/>
            <family val="1"/>
          </rPr>
          <t xml:space="preserve">ZLOŽENIE:                      HMOT./TBL.              %DDD
</t>
        </r>
        <r>
          <rPr>
            <sz val="8"/>
            <color indexed="8"/>
            <rFont val="Times New Roman"/>
            <family val="1"/>
          </rPr>
          <t xml:space="preserve">VÁPNIK                              200 mg                        25
HORČÍK                              80 mg                         21
KREMÍK                              2,5 mg                        *
JÓD                                    12,5 µg                        8
VITAMÍN D3                        1,25 µg                       25
</t>
        </r>
        <r>
          <rPr>
            <b/>
            <sz val="8"/>
            <color indexed="8"/>
            <rFont val="Times New Roman"/>
            <family val="1"/>
          </rPr>
          <t>OBSAH TABLETY:</t>
        </r>
        <r>
          <rPr>
            <sz val="8"/>
            <color indexed="8"/>
            <rFont val="Times New Roman"/>
            <family val="1"/>
          </rPr>
          <t xml:space="preserve"> UHLIČITAN VÁPENATÝ, OXID HOREČNATÝ, OXID KREMIČITÝ, JODID DRASELNÝ, CHOLEKALCIFEROL, STUŽOVADLÁ: MIKROKRYŠTALICKÁ CELULÓZA, ZVLHČOVADLÁ: KYSELINA STEÁROVÁ ,STEARAN HOREČNATÝ, </t>
        </r>
        <r>
          <rPr>
            <b/>
            <sz val="8"/>
            <color indexed="8"/>
            <rFont val="Times New Roman"/>
            <family val="1"/>
          </rPr>
          <t xml:space="preserve">PROTIHRUDKOVÉ ČINIDLÁ: </t>
        </r>
        <r>
          <rPr>
            <sz val="8"/>
            <color indexed="8"/>
            <rFont val="Times New Roman"/>
            <family val="1"/>
          </rPr>
          <t xml:space="preserve"> KARBOXYLMETHYLCELULÓZA.
</t>
        </r>
        <r>
          <rPr>
            <b/>
            <sz val="8"/>
            <color indexed="8"/>
            <rFont val="Times New Roman"/>
            <family val="1"/>
          </rPr>
          <t xml:space="preserve">NEOBSAHUJE: </t>
        </r>
        <r>
          <rPr>
            <sz val="8"/>
            <color indexed="8"/>
            <rFont val="Times New Roman"/>
            <family val="1"/>
          </rPr>
          <t xml:space="preserve">LEPOK,LAKTÓZU,CUKOR,ŠKROB,FARBIVÁ,ARÓMY ANI KONZERVANTY.
</t>
        </r>
        <r>
          <rPr>
            <b/>
            <sz val="8"/>
            <color indexed="8"/>
            <rFont val="Times New Roman"/>
            <family val="1"/>
          </rPr>
          <t xml:space="preserve">ENERGETICKÁ HODNOTA V 100g: </t>
        </r>
        <r>
          <rPr>
            <sz val="8"/>
            <color indexed="8"/>
            <rFont val="Times New Roman"/>
            <family val="1"/>
          </rPr>
          <t xml:space="preserve">335 kJ/79 kcal/,1 TABLETY 4,12 kJ/0,97 kcal/.
</t>
        </r>
        <r>
          <rPr>
            <b/>
            <sz val="8"/>
            <color indexed="8"/>
            <rFont val="Times New Roman"/>
            <family val="1"/>
          </rPr>
          <t>OBSAH ŽIVÍN V 100g:</t>
        </r>
        <r>
          <rPr>
            <sz val="8"/>
            <color indexed="8"/>
            <rFont val="Times New Roman"/>
            <family val="1"/>
          </rPr>
          <t xml:space="preserve"> BIELKOVINY. 0,27 g,SACHARIDY. 18,9 g,TUKY: 0,25 g.</t>
        </r>
      </text>
    </comment>
    <comment ref="A40" authorId="0">
      <text>
        <r>
          <rPr>
            <b/>
            <sz val="8"/>
            <color indexed="8"/>
            <rFont val="Times New Roman"/>
            <family val="1"/>
          </rPr>
          <t xml:space="preserve">VITATRIPLEX
</t>
        </r>
        <r>
          <rPr>
            <sz val="8"/>
            <color indexed="8"/>
            <rFont val="Times New Roman"/>
            <family val="1"/>
          </rPr>
          <t xml:space="preserve">VITAPRIPLEX JE OSVEDČENOU TROJKOMBINÁCIOU CHONDROITÍN SULFÁDU, GLUKOSOMÍN HYDROCHLORIDU A MSM. JEDNOTLIVÉ ÚČINNÉ LÁTKY SÚ NAVRHNUTÉ V BIOLOGICKY ÚČINNÝCH DÁVKACH PRE REGENERÁCIU A VÝŽIVU KĹBOVÝCH CHRUPAVIEK. POMER JEDNOTLIVÝCH ZLOŽIEK RECEPTÚRY ZARUČUJE ICH VYSOKÚ ÚČINNOSŤ.
</t>
        </r>
        <r>
          <rPr>
            <i/>
            <sz val="8"/>
            <color indexed="8"/>
            <rFont val="Times New Roman"/>
            <family val="1"/>
          </rPr>
          <t xml:space="preserve">Zloženie                                               hmot./tbl.             %DDD
</t>
        </r>
        <r>
          <rPr>
            <sz val="8"/>
            <color indexed="8"/>
            <rFont val="Times New Roman"/>
            <family val="1"/>
          </rPr>
          <t xml:space="preserve">GLUKOSAMÍN HYDROCHLORID            750 mg                     *
CHONDROITÍN SULFÁT                        250 mg                     *
MSM/METYLSULFONYLMETÁN/              250 mg                    *
</t>
        </r>
        <r>
          <rPr>
            <b/>
            <sz val="8"/>
            <color indexed="8"/>
            <rFont val="Times New Roman"/>
            <family val="1"/>
          </rPr>
          <t>OBSAH TABLETY:</t>
        </r>
        <r>
          <rPr>
            <sz val="8"/>
            <color indexed="8"/>
            <rFont val="Times New Roman"/>
            <family val="1"/>
          </rPr>
          <t xml:space="preserve"> STUŽOVADLÁ: FOSFOREČNAN VÁPENATÝ,  MIKROKRYŠTALICKÁ CELULÓZA, KARBOXYMETYLCELULÓZA, PROTIHRUDKOVÉ ČINIDLÁ: OXID KREMIČITÝ, ZVLHČOVADLÁ: KYSELINA STEÁROVÁ, STEARAN HOREČNATÝ.
</t>
        </r>
        <r>
          <rPr>
            <b/>
            <sz val="8"/>
            <color indexed="8"/>
            <rFont val="Times New Roman"/>
            <family val="1"/>
          </rPr>
          <t>NEOBSAHUJE:</t>
        </r>
        <r>
          <rPr>
            <sz val="8"/>
            <color indexed="8"/>
            <rFont val="Times New Roman"/>
            <family val="1"/>
          </rPr>
          <t xml:space="preserve"> CUKOR,ŠKROB,LEPOK,LAKTÓZU,SOĽ,SÓJU,ARÓMY,FARBIVÁ ANI KONZERVANTY.
</t>
        </r>
        <r>
          <rPr>
            <b/>
            <sz val="8"/>
            <color indexed="8"/>
            <rFont val="Times New Roman"/>
            <family val="1"/>
          </rPr>
          <t xml:space="preserve">ENERGETICKÁ HODNOTA V 100g: </t>
        </r>
        <r>
          <rPr>
            <sz val="8"/>
            <color indexed="8"/>
            <rFont val="Times New Roman"/>
            <family val="1"/>
          </rPr>
          <t xml:space="preserve">1230 kJ/290 kcal/,1 TABLETY 18,33 kJ/4,32 kcal/.
</t>
        </r>
        <r>
          <rPr>
            <b/>
            <sz val="8"/>
            <color indexed="8"/>
            <rFont val="Times New Roman"/>
            <family val="1"/>
          </rPr>
          <t xml:space="preserve">OBSAH ŽIVÍN V 100g: </t>
        </r>
        <r>
          <rPr>
            <sz val="8"/>
            <color indexed="8"/>
            <rFont val="Times New Roman"/>
            <family val="1"/>
          </rPr>
          <t xml:space="preserve">BIELKOVINY: 26,79 g,SACHARIDY: 38,53 g,TUKY: 3,23 g.
</t>
        </r>
        <r>
          <rPr>
            <b/>
            <sz val="8"/>
            <color indexed="8"/>
            <rFont val="Times New Roman"/>
            <family val="1"/>
          </rPr>
          <t>ĎAĽŠIE INFORMÁCIE:</t>
        </r>
        <r>
          <rPr>
            <sz val="8"/>
            <color indexed="8"/>
            <rFont val="Times New Roman"/>
            <family val="1"/>
          </rPr>
          <t xml:space="preserve"> VITATRIPLEX OBSAHUJE TROJKOMBINÁCIU STAVEBNÝCH KAMEŇOV CHRUPAVIEK  A  SILNÉHO ANTIOXIDANTU. TIETO LÁTKY NAPOMÁHAJÚ ZMIERŇOVAŤ DLHODOBÉ BOLESTI KĹBOV, ZNIŽUJÚ KĹBOVÚ STUHNUTOSŤ A PODPORUJÚ POHYBLIVOSŤ. POMÁHAJÚ ODSTRÁNIŤ SVALOVÉ KŔČE A BOLESTI PRI A PO TELESNEJ AKTIVITE. VÝRAZNE SKRACUJÚ REKONVALESCENCIU PO ÚRAZOCH A ZRANENIACH.  
</t>
        </r>
      </text>
    </comment>
    <comment ref="A42" authorId="0">
      <text>
        <r>
          <rPr>
            <b/>
            <sz val="8"/>
            <color indexed="8"/>
            <rFont val="Times New Roman"/>
            <family val="1"/>
          </rPr>
          <t xml:space="preserve">KLIMA LADY
</t>
        </r>
        <r>
          <rPr>
            <sz val="8"/>
            <color indexed="8"/>
            <rFont val="Times New Roman"/>
            <family val="1"/>
          </rPr>
          <t xml:space="preserve">ÚPLNE PRÍRODNÝ NEHORMONÁLNY PRÍPRAVOK KLIMA LADY JE ZMESOU STAROSTLIVO VYBERANÝCH RASTLÍN S VYSOKÝM OBSAHOM FITOESTRAGÓNOV. TIE SÚ ZNÁME  PRE SVOJE BLAHODÁRNE ÚČINKY PRI VÝSKYTE KARDIOVASKULÁRNYCH OCHORENIACH A OSTEOPORÓZE, POMÁHAJÚ ZMIERŇOVAŤ NÁVALY HORÚČAV, POTENIE, BÚŠENIE SRDCA, NESPAVOSŤ, ÚNAVU  A DEPRESÍVNE STAVY.
URČENÉ: PREDOVŠETKÝM PRE ŽENY V OBDOBÍ KLIMAKTÉRIA, VHODNÉ PRE ŽENY PO HYSTEROKTÓMII ČI ADNEXOTÓMII.
</t>
        </r>
        <r>
          <rPr>
            <i/>
            <sz val="8"/>
            <color indexed="8"/>
            <rFont val="Times New Roman"/>
            <family val="1"/>
          </rPr>
          <t xml:space="preserve">ZLOŽENIE:                                             HMOT./TBL.           %DDD
</t>
        </r>
        <r>
          <rPr>
            <sz val="8"/>
            <color indexed="8"/>
            <rFont val="Times New Roman"/>
            <family val="1"/>
          </rPr>
          <t xml:space="preserve">MARHANÍK GRANÁTOVÝ/semeno/           250 mg                   *
SÓJOVÉ IZOFLAVONY 10%                       150 mg                 *
JETEL LÚČNY-ČERVENÝ /vňať/                 100 mg                  *
ANGELIKA  ČÍNSKA/koreň/                           50 mg                *
SLADKÉ DRIEVKO/lekorica/-/koreň/             25 mg                 *
OSTRUŽINA MALINA/list/                              25 mg               *
</t>
        </r>
        <r>
          <rPr>
            <b/>
            <sz val="8"/>
            <color indexed="8"/>
            <rFont val="Times New Roman"/>
            <family val="1"/>
          </rPr>
          <t xml:space="preserve">OBSAH TABLETY: </t>
        </r>
        <r>
          <rPr>
            <sz val="8"/>
            <color indexed="8"/>
            <rFont val="Times New Roman"/>
            <family val="1"/>
          </rPr>
          <t xml:space="preserve">SEMENA PUNICA GRANATUM, VŇAŤ TRIFOLIUM PRATENSA, KOREŇ ANGELIKA SINENSIS, GLYCIRRHIZA, GLABRA, LIST RUBUS IDAEUS, STUŽOVADLÁ: FOSFOREČŇAN VÁPENATÝ, KYSELINA STEÁROVÁ, PLNIDLO: MIKROKRYŠTALICKÁ CELULÓZA, PROTIHRUDKOVÉ ČINIDLÁ: KARBOXYLMETHYLCELULÓZA,OXID KREMIČITÝ, ZVLHČOVADLÁ: STEARAN HOREČNATÝ, OBAL TABLETY: ŠELAK, KARNAUBSKÝ VOSK.
</t>
        </r>
        <r>
          <rPr>
            <b/>
            <sz val="8"/>
            <color indexed="8"/>
            <rFont val="Times New Roman"/>
            <family val="1"/>
          </rPr>
          <t>NEOBSAHUJE:</t>
        </r>
        <r>
          <rPr>
            <sz val="8"/>
            <color indexed="8"/>
            <rFont val="Times New Roman"/>
            <family val="1"/>
          </rPr>
          <t xml:space="preserve"> LEPOK, CUKOR,ŠKROB,KONZERVAČNÉ LÁTKY,FARBIVÁ ANI ARÓMY.
</t>
        </r>
        <r>
          <rPr>
            <b/>
            <sz val="8"/>
            <color indexed="8"/>
            <rFont val="Times New Roman"/>
            <family val="1"/>
          </rPr>
          <t>ENERGETICKÁ HODNOTA V 100g:</t>
        </r>
        <r>
          <rPr>
            <sz val="8"/>
            <color indexed="8"/>
            <rFont val="Times New Roman"/>
            <family val="1"/>
          </rPr>
          <t xml:space="preserve"> 985 kJ/234 kcal/,1 TABLETY 12,74 kJ/3,03 kcal/
</t>
        </r>
        <r>
          <rPr>
            <b/>
            <sz val="8"/>
            <color indexed="8"/>
            <rFont val="Times New Roman"/>
            <family val="1"/>
          </rPr>
          <t xml:space="preserve">OBSAH ŽIVÍN V 100g: </t>
        </r>
        <r>
          <rPr>
            <sz val="8"/>
            <color indexed="8"/>
            <rFont val="Times New Roman"/>
            <family val="1"/>
          </rPr>
          <t xml:space="preserve"> BIELKOVINY: 6,64 g,SACHARIDY. 37,63 g,TUKY: 6,28 g.
</t>
        </r>
        <r>
          <rPr>
            <b/>
            <sz val="8"/>
            <color indexed="8"/>
            <rFont val="Times New Roman"/>
            <family val="1"/>
          </rPr>
          <t xml:space="preserve">HMOTNOSŤ OBALU: </t>
        </r>
        <r>
          <rPr>
            <sz val="8"/>
            <color indexed="8"/>
            <rFont val="Times New Roman"/>
            <family val="1"/>
          </rPr>
          <t>114,4±5%</t>
        </r>
      </text>
    </comment>
    <comment ref="A43" authorId="0">
      <text>
        <r>
          <rPr>
            <b/>
            <sz val="8"/>
            <color indexed="8"/>
            <rFont val="Times New Roman"/>
            <family val="1"/>
          </rPr>
          <t xml:space="preserve">PROSTURIN 
</t>
        </r>
        <r>
          <rPr>
            <sz val="8"/>
            <color indexed="8"/>
            <rFont val="Times New Roman"/>
            <family val="1"/>
          </rPr>
          <t xml:space="preserve">PROSTURIN JE UNIKÁTNY PROSTRIEDOK, KTORÝ MÁ PRIAZNIVÝ VPLYV NA PROSTATU A MOČOVÉ CESTY MUŽOV STREDNÉHO A VYŠŠIEHO VEKU. PRI DLHODOBOM POUŽÍVANÍ SA MôŽE TIEŽ PREJAVIŤ AJ JEHO POZITÍVNY VPLYV NA POTENCIU A PLODNOSŤ.
URČENIE: LEN PRE DOSPELÝCH MUŽOV STREDNÉHO A VYŠŠIEHO VEKU.
</t>
        </r>
        <r>
          <rPr>
            <i/>
            <sz val="8"/>
            <color indexed="8"/>
            <rFont val="Times New Roman"/>
            <family val="1"/>
          </rPr>
          <t xml:space="preserve">ZLOŽENIE:                                HMOT./TBL             %DDD
</t>
        </r>
        <r>
          <rPr>
            <sz val="8"/>
            <color indexed="8"/>
            <rFont val="Times New Roman"/>
            <family val="1"/>
          </rPr>
          <t xml:space="preserve">KVERCETÍN                                  250mg                      *
L-CYSTEÍN                                    200mg                     *
BETA-SITOSTEROL                       150mg                    *
VITAMÍN C (kys.L-askorbová)        30mg                  37,5
ZINOK (glukonan zinočnatý)         7,5mg                   75
SELÉN (seleničitan sodný)              30μg                  54,5
VITAMÍN D3    (kolekalciferol)          10μg                  200
</t>
        </r>
        <r>
          <rPr>
            <b/>
            <sz val="8"/>
            <color indexed="8"/>
            <rFont val="Times New Roman"/>
            <family val="1"/>
          </rPr>
          <t xml:space="preserve">OBSAH TABLETY: </t>
        </r>
        <r>
          <rPr>
            <sz val="8"/>
            <color indexed="8"/>
            <rFont val="Times New Roman"/>
            <family val="1"/>
          </rPr>
          <t xml:space="preserve">VIĎ. TABUĽKA. STUŽOVADLÁ: KYSELINA STEÁROVÁ, POLYVINYLPYRROLIDON. PLNIDLO: FOSFOREČNAN VÁPENATÝ, MIKROKRYŠTALICKÁ CELULÓZA, ZVLHČOVADLÁ: STEARAN HOREČNATÝ, KREMIČITAN HOREČNATÝ. ZMäKČOVADLÁ: GLYCERILTRIACETÁTESTERYMONOGLYCERIDU, POLYETHYLÉNGLYKOL, KYSELINA OLEJOVÁ, PROTIHRUDKOVÉ ČINIDLÁ: ZOSIEŤOVANÁ SODNÁ SOĽ KARBOXYMETHYLCELULÓZY, OXID KREMIČITÝ. POVRCHOVÁ ÚPRAVA: METHYLCELULÓZA
</t>
        </r>
        <r>
          <rPr>
            <b/>
            <sz val="8"/>
            <color indexed="8"/>
            <rFont val="Times New Roman"/>
            <family val="1"/>
          </rPr>
          <t>NEOBSAHUJE:</t>
        </r>
        <r>
          <rPr>
            <sz val="8"/>
            <color indexed="8"/>
            <rFont val="Times New Roman"/>
            <family val="1"/>
          </rPr>
          <t xml:space="preserve"> LEPOK, LAKTÓZU, CUKOR, ŠKROB, KONZERVAČNÉ LÁTKY ANI ARÓMY
</t>
        </r>
        <r>
          <rPr>
            <b/>
            <sz val="8"/>
            <color indexed="8"/>
            <rFont val="Times New Roman"/>
            <family val="1"/>
          </rPr>
          <t>ENERGETICKÁ HODNOTA: V 100g:</t>
        </r>
        <r>
          <rPr>
            <sz val="8"/>
            <color indexed="8"/>
            <rFont val="Times New Roman"/>
            <family val="1"/>
          </rPr>
          <t xml:space="preserve"> 1171 kJ (277 kcal), 1 TABLETY 14,1 kJ (3,32 kcal)
</t>
        </r>
        <r>
          <rPr>
            <b/>
            <sz val="8"/>
            <color indexed="8"/>
            <rFont val="Times New Roman"/>
            <family val="1"/>
          </rPr>
          <t>OBSAH ŽIVÍN V 100g:</t>
        </r>
        <r>
          <rPr>
            <sz val="8"/>
            <color indexed="8"/>
            <rFont val="Times New Roman"/>
            <family val="1"/>
          </rPr>
          <t xml:space="preserve"> BIELKOVINY 12,55g, SACHARIDY 48,51g, TUKY 3,63g</t>
        </r>
      </text>
    </comment>
    <comment ref="A44" authorId="0">
      <text>
        <r>
          <rPr>
            <b/>
            <sz val="8"/>
            <color indexed="8"/>
            <rFont val="Times New Roman"/>
            <family val="1"/>
          </rPr>
          <t xml:space="preserve">VITA HAIR
</t>
        </r>
        <r>
          <rPr>
            <sz val="8"/>
            <color indexed="8"/>
            <rFont val="Times New Roman"/>
            <family val="1"/>
          </rPr>
          <t xml:space="preserve">VÝŽIVOVÝ DOLNOK VITAHAIR BOL VYVINUTÝ ŠPECIÁLNE PRE OSOBY SO ZVÝŠENÝM VYPADÁVANÍM VLASOV /ALOPECIE/, PREDOVŠETKÝM PRE MUŽOV. ZMES Z PRÍRODNÝCH EXTRAKTOV VITAMÍNOV A ZINKU, PRISPIEVA K ZASTAVENIU NADMERNÉHO VYPADÁVANIA VLASOV, NAPOMÁHA  PRI REGENERÁCIÍ VLASOVEJ POKOŽKY, ZLEPŠUJE PEVNOSŤ A PRUŽNOSŤ VLASOV A OBNOVUJE ICH ZDRAVÝ RAST. VÝŤAŽKY Z PALMY SERENOA REPENS-SAW PALMETTO, ĽANOVÉHO A DYŇOVÉHO SEMIENKA TIEŽ POMÁHAJÚ  PREDCHÁDZAŤ PROBLÉMOM A SÚ ÚČINNÝMI POMOCNÍKMI PRE ZDRAVIE PROSTATY.
ZLOŽENIE:                                                HMOT./TBL.            %DDD
SAW PALMETTO/extrakt 4:1/                  120 mg        *         ĽANOVÉ SEMIAČKA/extrakt/                 150 mg            *
ZELENÝ ČAJ/extrakt/                               100 mg        *        ŽIHĽAVA DVOJDOMÁ/extrakt/                 75 mg            *
SLIVKA AFRICKÁ/extrakt 4:1/                 25 mg          *         DYŇOVÉ SEMIENKA/extrakt/                   20 mg           *
SEMIENKA VÍNNEHO HROZNA/extrakt/    15 mg         *        PIVOVARSKÉ KVASNICE/extrakt/             10 mg           *
NIACÍN                                                      20 mg       125       ZINOK                                                      15 mg         150
VITAMÍN B6                                               10 mg       714      KYS.PANTOTÉNOVÁ                                  10 mg         166
VITAMÍN B1                                              1,5 mg       136
</t>
        </r>
        <r>
          <rPr>
            <b/>
            <sz val="8"/>
            <color indexed="8"/>
            <rFont val="Times New Roman"/>
            <family val="1"/>
          </rPr>
          <t>OBSAH TABLETY:</t>
        </r>
        <r>
          <rPr>
            <sz val="8"/>
            <color indexed="8"/>
            <rFont val="Times New Roman"/>
            <family val="1"/>
          </rPr>
          <t xml:space="preserve"> VIĎ.TABUĽKA,OXID ZINOČNATÝ,PLNIDLO: FOSFOREČNAN VÁPENATÝ, STUŽOVADLÁ: MIKROKRYŠT.CELULÓZA, KYS.STEÁROVÁ, PROTIHRUDKOVÉ ČINIDLÁ: KARBOXYMETHYLCELULÓZA, OXID KREMIČITÝ , ZVLHČOVADLÁ: STEARAN HOREČNATÝ, KREMIČITAN HOREČNATÝ, POVRCH TABLETY: ŠELAK.
</t>
        </r>
        <r>
          <rPr>
            <b/>
            <sz val="8"/>
            <color indexed="8"/>
            <rFont val="Times New Roman"/>
            <family val="1"/>
          </rPr>
          <t>ENERGETICKÁ HODNOTA V 100g:</t>
        </r>
        <r>
          <rPr>
            <sz val="8"/>
            <color indexed="8"/>
            <rFont val="Times New Roman"/>
            <family val="1"/>
          </rPr>
          <t xml:space="preserve"> 1395 kJ/333 kcal/, 1 TABLETY 13,7 kJ/ 3,26 kcal/.
</t>
        </r>
        <r>
          <rPr>
            <b/>
            <sz val="8"/>
            <color indexed="8"/>
            <rFont val="Times New Roman"/>
            <family val="1"/>
          </rPr>
          <t>OBSAH ŽIVÍN V 100g:</t>
        </r>
        <r>
          <rPr>
            <sz val="8"/>
            <color indexed="8"/>
            <rFont val="Times New Roman"/>
            <family val="1"/>
          </rPr>
          <t xml:space="preserve"> BIELKOVINY: 9,5 g,SACHARIDY: 34,7 g,TUKY: 17,4 g.
</t>
        </r>
        <r>
          <rPr>
            <b/>
            <sz val="8"/>
            <color indexed="8"/>
            <rFont val="Times New Roman"/>
            <family val="1"/>
          </rPr>
          <t>NEOBSAHUJE:</t>
        </r>
        <r>
          <rPr>
            <sz val="8"/>
            <color indexed="8"/>
            <rFont val="Times New Roman"/>
            <family val="1"/>
          </rPr>
          <t xml:space="preserve"> LEPOK,LAKTÓZU,CUKOR,KONZERVANTY FARBIVÁ ANI PRÍCHUTE.
</t>
        </r>
      </text>
    </comment>
    <comment ref="A45" authorId="0">
      <text>
        <r>
          <rPr>
            <b/>
            <sz val="8"/>
            <color indexed="8"/>
            <rFont val="Times New Roman"/>
            <family val="1"/>
          </rPr>
          <t xml:space="preserve">RAIN FOREST
</t>
        </r>
        <r>
          <rPr>
            <sz val="8"/>
            <color indexed="8"/>
            <rFont val="Times New Roman"/>
            <family val="1"/>
          </rPr>
          <t xml:space="preserve">Dažďový prales, najčistejšia a najpanenskejšia  časť prírody, je pľúcami Zeme, ktorá nás živí, teší aj lieči. Odtiaľ prichádza život i zdravie. Prípravky radu Rainforest prinášajú starostlivosť o Vaše zdravie z lona prírody
</t>
        </r>
      </text>
    </comment>
    <comment ref="A46" authorId="0">
      <text>
        <r>
          <rPr>
            <b/>
            <sz val="8"/>
            <color indexed="8"/>
            <rFont val="Times New Roman"/>
            <family val="1"/>
          </rPr>
          <t xml:space="preserve">ACEROLA
</t>
        </r>
        <r>
          <rPr>
            <sz val="8"/>
            <color indexed="8"/>
            <rFont val="Times New Roman"/>
            <family val="1"/>
          </rPr>
          <t xml:space="preserve">PLODY TROPICKEJ RASTLINY MALPIGHIA GLABRA, BARBADOSKEJ ČEREŠNE, ZNÁMEJ TIEŽ AKO ACEROLA SÚ VEĽMI BOHATÉ NA VITAMÍN C. OBSAHUJÚ AŽ 30x VIAC VITAMÍNU C AKO CITRUSY. TENTO PRÍPRAVOK OBSAHUJE PRÍRODNÝ VITAMÍN C Z ACEROLY A VITAMÍN C VO FORME KYSELINY ASKORBOVEJ. PRE ORGANIZMUS JE VITAMÍN C NAJDôLEŽITEJŠÍ VITAMÍN A PRETOŽE SI HO TELO NEDOKÁŽE SAMO VYTVORIŤ, JE POTREBNÉ HO PRAVIDELNE DODÁVAŤ.
</t>
        </r>
        <r>
          <rPr>
            <i/>
            <sz val="8"/>
            <color indexed="8"/>
            <rFont val="Times New Roman"/>
            <family val="1"/>
          </rPr>
          <t xml:space="preserve">ZLOŽENIE:                                    HMOT./TBL                 % DDD
</t>
        </r>
        <r>
          <rPr>
            <sz val="8"/>
            <color indexed="8"/>
            <rFont val="Times New Roman"/>
            <family val="1"/>
          </rPr>
          <t xml:space="preserve">ACEROLA                                             500mg                       *
VITAMÍN C (kyselina askorbová)          250mg                   312,5
</t>
        </r>
        <r>
          <rPr>
            <b/>
            <sz val="8"/>
            <color indexed="8"/>
            <rFont val="Times New Roman"/>
            <family val="1"/>
          </rPr>
          <t>OBSAH TABLETKY:</t>
        </r>
        <r>
          <rPr>
            <sz val="8"/>
            <color indexed="8"/>
            <rFont val="Times New Roman"/>
            <family val="1"/>
          </rPr>
          <t xml:space="preserve"> AKTÍVNE LÁTKY: VIĎ. TABULKA. STUŽOVADLÁ: MIKROKRYŠTALICKÁ CELULÓZA, KYSELINA STEÁROVÁ. PROTIHRUDKOVÉ ČINIDLÁ: ZOSIEŤOVANÁ SODNÁ SOĽ KARBOXYMETHYLCELULÓZY. ZVLHČOVADLÁ: STEARAN HOREČNATÝ, KREMIČITAN HOREČNATÝ. STABILIZÁTOR: POLYVINYLPIRROLIDÓN (PVP). POVRCHOVÁ ÚPRAVA: ŠELAK 
</t>
        </r>
        <r>
          <rPr>
            <b/>
            <sz val="8"/>
            <color indexed="8"/>
            <rFont val="Times New Roman"/>
            <family val="1"/>
          </rPr>
          <t xml:space="preserve">ENERGETICKÁ HODNOTA: </t>
        </r>
        <r>
          <rPr>
            <sz val="8"/>
            <color indexed="8"/>
            <rFont val="Times New Roman"/>
            <family val="1"/>
          </rPr>
          <t xml:space="preserve">V 100g: 1682 kJ (397 kcal), 1 TABLETY 16,32 kJ (3,85 kcal)
</t>
        </r>
        <r>
          <rPr>
            <b/>
            <sz val="8"/>
            <color indexed="8"/>
            <rFont val="Times New Roman"/>
            <family val="1"/>
          </rPr>
          <t xml:space="preserve">OBSAH ŽIVÍN V 100g: </t>
        </r>
        <r>
          <rPr>
            <sz val="8"/>
            <color indexed="8"/>
            <rFont val="Times New Roman"/>
            <family val="1"/>
          </rPr>
          <t xml:space="preserve"> BIELKOVINY 0,67g, SACHARIDY 87,7g, TUKY 4,8g
NEOBSAHUJE: LEPOK,CUKOR, ŠKROB, FARBIVÁ ANI KONZERVAČNÉ LÁTKY
</t>
        </r>
        <r>
          <rPr>
            <b/>
            <sz val="8"/>
            <color indexed="8"/>
            <rFont val="Times New Roman"/>
            <family val="1"/>
          </rPr>
          <t xml:space="preserve">ĎALŠIE INFORMÁCIE: </t>
        </r>
        <r>
          <rPr>
            <sz val="8"/>
            <color indexed="8"/>
            <rFont val="Times New Roman"/>
            <family val="1"/>
          </rPr>
          <t>ACEROLA, ZDROJ PRÍRODNÉHO VITAMÍNU C JE BOHATÁ NA ĎALŠIE LÁTKY, KTORÉ ZLEPŠUJÚ VSTREBATEĽNOSŤ A ÚČINNOSŤ VITAMÍNU C. NAVIAC PRI VITAMÍNE C NEHROZÍ JEHO NEŽIADÚCE USADZOVANIE V TELE, PRETOŽE JE ROZPUSTNÝ VO VODE A KAŽDÝ JEHO PREBYTOK SA TAK BEZPEČNE VYLÚČI MOČOM.</t>
        </r>
      </text>
    </comment>
    <comment ref="A47" authorId="0">
      <text>
        <r>
          <rPr>
            <b/>
            <sz val="8"/>
            <color indexed="8"/>
            <rFont val="Times New Roman"/>
            <family val="1"/>
          </rPr>
          <t xml:space="preserve">ECHINACEA
</t>
        </r>
        <r>
          <rPr>
            <sz val="8"/>
            <color indexed="8"/>
            <rFont val="Times New Roman"/>
            <family val="1"/>
          </rPr>
          <t xml:space="preserve">KLADNÝ A RÝCHLY VPLYV TEJTO RASTLINY NA CELÝ IMUNITNÝ SYSTÉM JE VŠEOBECNE UZNÁVANÝM FAKTOM . EXTRAKT Z  ECHINACEI PURPUROVEJ NAPOMÁHA  AKTIVOVAŤ BIELE  KRVINKY/LYMFOCITY/, KTORÉ POHLCUJÚ PôVODCOV INFEKCIE PRIAMO V ORGANIZME A PRODUKUJÚ PROTILÁTKY. VÝŽIVOVÉ DOPLNKY S OBSAHOM TÝCHTO EXTRAKTOV SÚ PRETO VÍTANÝMI POMOCNÍKMI PRI NACHLADNUTÍ, BOLESTIACH HRDLA, CELKOVOM VYČERPANÍ, PRI POSILNENÍ IMUNITY A PREDCHÁDZANÍ RESPIRAČNÝCH OCHORENÍ.
</t>
        </r>
        <r>
          <rPr>
            <i/>
            <sz val="8"/>
            <color indexed="8"/>
            <rFont val="Times New Roman"/>
            <family val="1"/>
          </rPr>
          <t xml:space="preserve">ZLOŽENIE:                                              HMOT./TBL.              %DDD
</t>
        </r>
        <r>
          <rPr>
            <sz val="8"/>
            <color indexed="8"/>
            <rFont val="Times New Roman"/>
            <family val="1"/>
          </rPr>
          <t xml:space="preserve">ECHINACEA PURPUREA/extrakt/              500 mg                      *
</t>
        </r>
        <r>
          <rPr>
            <b/>
            <sz val="8"/>
            <color indexed="8"/>
            <rFont val="Times New Roman"/>
            <family val="1"/>
          </rPr>
          <t xml:space="preserve">OBSAH TABLETY: </t>
        </r>
        <r>
          <rPr>
            <sz val="8"/>
            <color indexed="8"/>
            <rFont val="Times New Roman"/>
            <family val="1"/>
          </rPr>
          <t xml:space="preserve">VIZ.TABUĽKA,PLNIDLO: MIKROKRYŠTALICKÁ CELULÓZA, STUŽOVADLÁ: FOSFOREČŇAN VÁPENATÝ, KYSELINA STEÁROVÁ, ZVLHČOVADLÁ: STEARAN HOREĆNATÝ, PROTIHRUDKOVÉ ČINIDLÁ: KARBOXYLMETHYLCELULÓZA, OXID KREMIČITÝ
</t>
        </r>
        <r>
          <rPr>
            <b/>
            <sz val="8"/>
            <color indexed="8"/>
            <rFont val="Times New Roman"/>
            <family val="1"/>
          </rPr>
          <t>ENERGETICKÁ HODNOTA V 100g:</t>
        </r>
        <r>
          <rPr>
            <sz val="8"/>
            <color indexed="8"/>
            <rFont val="Times New Roman"/>
            <family val="1"/>
          </rPr>
          <t xml:space="preserve"> 862 kJ/203 kcal/,1 TABLETA 5,69 kJ/1,34 kcal/.
</t>
        </r>
        <r>
          <rPr>
            <b/>
            <sz val="8"/>
            <color indexed="8"/>
            <rFont val="Times New Roman"/>
            <family val="1"/>
          </rPr>
          <t>OBSAH ŽIVÍN V 100g:</t>
        </r>
        <r>
          <rPr>
            <sz val="8"/>
            <color indexed="8"/>
            <rFont val="Times New Roman"/>
            <family val="1"/>
          </rPr>
          <t xml:space="preserve"> BIELKOVINY. 0,81 g,SACHARIDY: 46,31 g,TUKY: 1,65 g.
</t>
        </r>
        <r>
          <rPr>
            <b/>
            <sz val="8"/>
            <color indexed="8"/>
            <rFont val="Times New Roman"/>
            <family val="1"/>
          </rPr>
          <t>NEOBSAHUJE:</t>
        </r>
        <r>
          <rPr>
            <sz val="8"/>
            <color indexed="8"/>
            <rFont val="Times New Roman"/>
            <family val="1"/>
          </rPr>
          <t xml:space="preserve"> LEPOK, CUKOR, SLADIDLÁ, LAKTÓZU, ŠKROB, SOĽ, SÓJU, ARÓMY, FARBIVÁ, KVASNICE ANI KONZERVANTY.
</t>
        </r>
        <r>
          <rPr>
            <b/>
            <sz val="8"/>
            <color indexed="8"/>
            <rFont val="Times New Roman"/>
            <family val="1"/>
          </rPr>
          <t>ĎAĽŠIE INFORMÁCIE:</t>
        </r>
        <r>
          <rPr>
            <sz val="8"/>
            <color indexed="8"/>
            <rFont val="Times New Roman"/>
            <family val="1"/>
          </rPr>
          <t xml:space="preserve"> ECHINACEA PURPUREA  JE BYLINKOU ZNÁMOU SVOJÍ- MI BLAHODÁRNYMI ÚČINKAMI NA CELÝ ORGANIZMUS, PRIAZNIVÝ VPLYV NA FUNKCIU ZAŽÍVACIEHO ÚSTROJENSTVA  A SLEZINY, NA ZÁPALY MOČOVÉHO MECHÚRA A LYMFATICKÝCH UZLÍN. SÚ LEN ĎAĽŠÍMI Z RADY BENEFITOV PRAVIDELNÉHO UŽÍVANIA TEJTO  ODBORNÍKMI CENENEJ BYLINKY.
</t>
        </r>
      </text>
    </comment>
    <comment ref="A48" authorId="0">
      <text>
        <r>
          <rPr>
            <b/>
            <sz val="8"/>
            <color indexed="8"/>
            <rFont val="Times New Roman"/>
            <family val="1"/>
          </rPr>
          <t xml:space="preserve">GUARANA
</t>
        </r>
        <r>
          <rPr>
            <sz val="8"/>
            <color indexed="8"/>
            <rFont val="Times New Roman"/>
            <family val="1"/>
          </rPr>
          <t xml:space="preserve">EXTRAKT ZO SEMIEN AMAZÓNSKEJ LIANOVITEJ RASTLINY GUARANY/PAULLINIA CUPANA/ JE PRE SVOJE PRIAZNIVÉ ÚČINKY ZNÁMY. OBSAHUJE GUARANÍN, KOFEÍN, TRIESLOVINY, SAPONÍNY A BIOFLAVONOIDY GUARANA. NAPOMÁHA PREKONÁVAŤ ÚNAVU A POCIT VYČERPANIA, POZITÍVNE PôSOBÍ NA SVALOVÝ A NERVOVÝ SYSTÉM, PRI MENŠTRUAČNÝCH BOLESTIACH ČI PRI POCITE HLADU. GUARANA JE VHODNÁ V OBDOBÍ SO ZVÝŠENOU PSYCHICKOU AKTIVITOU S POTREBOU MAXIMÁLNEJ KONCENTRÁCIE. DODÁ ENERGIU A CHUŤ DO ŽIVOTA.
</t>
        </r>
        <r>
          <rPr>
            <i/>
            <sz val="8"/>
            <color indexed="8"/>
            <rFont val="Times New Roman"/>
            <family val="1"/>
          </rPr>
          <t xml:space="preserve">ZLOŽENIE:                                      HMOT./TBL.             %DDD
</t>
        </r>
        <r>
          <rPr>
            <sz val="8"/>
            <color indexed="8"/>
            <rFont val="Times New Roman"/>
            <family val="1"/>
          </rPr>
          <t xml:space="preserve">GUARANA/extrakt 4:1+prášok/        800 mg                     *
</t>
        </r>
        <r>
          <rPr>
            <b/>
            <sz val="8"/>
            <color indexed="8"/>
            <rFont val="Times New Roman"/>
            <family val="1"/>
          </rPr>
          <t xml:space="preserve">OBSAH TABLETY: </t>
        </r>
        <r>
          <rPr>
            <sz val="8"/>
            <color indexed="8"/>
            <rFont val="Times New Roman"/>
            <family val="1"/>
          </rPr>
          <t xml:space="preserve">GUARANA,PLNIDLO: FOSFOREČŇAN VÁPENATÝ ,STUŽOVADLÁ: MIKROKRYŠTALICKÁ CELULÓZA, KYS,STEÁROVÁ ,PROTIHRUDKOVÉ ČINIDLÁ: ZOSIEŤOVANÁ SODNÁ SOĽ KARBOXYMETHYLCELULÓZY,ZVLHČOVADLÁ: STEARAN HOREČNATÝ ,KREMIČITAN HOREČNATÝ,POŤAH TABLETY: ŠELAK .
</t>
        </r>
        <r>
          <rPr>
            <b/>
            <sz val="8"/>
            <color indexed="8"/>
            <rFont val="Times New Roman"/>
            <family val="1"/>
          </rPr>
          <t>ENERGETICKÁ HODNOTA V 100g:</t>
        </r>
        <r>
          <rPr>
            <sz val="8"/>
            <color indexed="8"/>
            <rFont val="Times New Roman"/>
            <family val="1"/>
          </rPr>
          <t xml:space="preserve"> 919 kJ/217 kcal/,1 TABLETY 8,27 kJ/ 1,95 kcal/.
</t>
        </r>
        <r>
          <rPr>
            <b/>
            <sz val="8"/>
            <color indexed="8"/>
            <rFont val="Times New Roman"/>
            <family val="1"/>
          </rPr>
          <t>OBSAH ŽIVÍN V 100g:</t>
        </r>
        <r>
          <rPr>
            <sz val="8"/>
            <color indexed="8"/>
            <rFont val="Times New Roman"/>
            <family val="1"/>
          </rPr>
          <t xml:space="preserve"> BIELKOVINY: 8,11 g,SACHARIDY: 37,98 g,TUKY: 3,67 g.
</t>
        </r>
        <r>
          <rPr>
            <b/>
            <sz val="8"/>
            <color indexed="8"/>
            <rFont val="Times New Roman"/>
            <family val="1"/>
          </rPr>
          <t>NEOBSAHUJE:</t>
        </r>
        <r>
          <rPr>
            <sz val="8"/>
            <color indexed="8"/>
            <rFont val="Times New Roman"/>
            <family val="1"/>
          </rPr>
          <t xml:space="preserve"> PRÍCHUTE, LAKTÓZU, LEPOK, CUKOR, ŠKROB, SÓJU, FARBIVÁ, SLADIDLÁ, KVASNICE ANI KONZERVAČNÉ LÁTKY.
</t>
        </r>
        <r>
          <rPr>
            <b/>
            <sz val="8"/>
            <color indexed="8"/>
            <rFont val="Times New Roman"/>
            <family val="1"/>
          </rPr>
          <t>ĎAĽŠIE INFORMÁCIE:</t>
        </r>
        <r>
          <rPr>
            <sz val="8"/>
            <color indexed="8"/>
            <rFont val="Times New Roman"/>
            <family val="1"/>
          </rPr>
          <t xml:space="preserve"> GUARANA JE SVOJÍM POVZBUDZUJÚCIM ÚČINKOM POROVNATEĽNÁ S KÁVOU. OBSAHUJE DOKONCA DVOJNÁSOBNÉ MNOŽSTVO KOFEÍNU, OBSAHUJE LÁTKY, KTORÉ UVOĽŇUJÚ KOFEÍN POSTUPNE PO DLHŠIU DOBU.GUARANA OPROTI KÁVE NEDRÁŽDI ŽALÚDOČNÉ STENY A  NA EXTRAKT Z NEJ SI TELO NEVYPESTUJE ČASTÝM UŽÍVANÍM NÁVYK.
</t>
        </r>
      </text>
    </comment>
    <comment ref="A49" authorId="0">
      <text>
        <r>
          <rPr>
            <b/>
            <sz val="8"/>
            <color indexed="8"/>
            <rFont val="Times New Roman"/>
            <family val="1"/>
          </rPr>
          <t xml:space="preserve">MACA
</t>
        </r>
        <r>
          <rPr>
            <sz val="8"/>
            <color indexed="8"/>
            <rFont val="Times New Roman"/>
            <family val="1"/>
          </rPr>
          <t xml:space="preserve">MACA JE PRASTARÁ RASTLINA Z PERUÁNSKYCH ÁND SO ŠIROKÝM SPEKTROM PôSOBENIA, JE CENENÁ PRE SVOJE ÚČINKY UŽ VIAC AKO 2000 ROKOV. INKOVIA UŽÍVALI MACU PRE JEJ VÝŽIVOVÚ HODNOTU A JEJ VPLYV NA PLODNOSŤ, POTENCIU / LIBIDO /,SEXUÁLNU TÚŽBU, ŽIVOTNÚ SILU A RAST SVALOVEJ HMOTY. VÝZNAMNOU A CENENOU  VÝHODOU MACY JE DLHODOBÉ PRETRVÁVANIE ÚČINKU. MACA NAPOMÁHA AJ PRI CELKOVEJ VYČERPANOSTI ORGANIZMU, VÝKYVOCH NÁLAD A APATII.
</t>
        </r>
        <r>
          <rPr>
            <i/>
            <sz val="8"/>
            <color indexed="8"/>
            <rFont val="Times New Roman"/>
            <family val="1"/>
          </rPr>
          <t xml:space="preserve">ZLOŽENIE:                                          HMOT./TBL.      %DDD
</t>
        </r>
        <r>
          <rPr>
            <sz val="8"/>
            <color indexed="8"/>
            <rFont val="Times New Roman"/>
            <family val="1"/>
          </rPr>
          <t xml:space="preserve">MACA/extrakt lepidium meyenii/           500                     *
</t>
        </r>
        <r>
          <rPr>
            <b/>
            <sz val="8"/>
            <color indexed="8"/>
            <rFont val="Times New Roman"/>
            <family val="1"/>
          </rPr>
          <t>OBSAH KAPSLE:</t>
        </r>
        <r>
          <rPr>
            <sz val="8"/>
            <color indexed="8"/>
            <rFont val="Times New Roman"/>
            <family val="1"/>
          </rPr>
          <t xml:space="preserve"> MACA,ZVLHČOVADLÁ: STEARAN HOREČNATÝ, KAPSULA: ŽELATÍNA.
</t>
        </r>
        <r>
          <rPr>
            <b/>
            <sz val="8"/>
            <color indexed="8"/>
            <rFont val="Times New Roman"/>
            <family val="1"/>
          </rPr>
          <t>ENERGETICKÁ HODNOTA V 100g:</t>
        </r>
        <r>
          <rPr>
            <sz val="8"/>
            <color indexed="8"/>
            <rFont val="Times New Roman"/>
            <family val="1"/>
          </rPr>
          <t xml:space="preserve"> 1264 kJ/298 kcal/,1 KAPSLA 7,58 kJ/1,79 kcal/.
</t>
        </r>
        <r>
          <rPr>
            <b/>
            <sz val="8"/>
            <color indexed="8"/>
            <rFont val="Times New Roman"/>
            <family val="1"/>
          </rPr>
          <t>OBSAH ŽIVÍN V 100g:</t>
        </r>
        <r>
          <rPr>
            <sz val="8"/>
            <color indexed="8"/>
            <rFont val="Times New Roman"/>
            <family val="1"/>
          </rPr>
          <t xml:space="preserve"> BIELKOVINY: 25,72 g, SACHARIDY: 44,98 g,TUKY: 1,69 g.
</t>
        </r>
        <r>
          <rPr>
            <b/>
            <sz val="8"/>
            <color indexed="8"/>
            <rFont val="Times New Roman"/>
            <family val="1"/>
          </rPr>
          <t xml:space="preserve">NEOBSAHUJE: </t>
        </r>
        <r>
          <rPr>
            <sz val="8"/>
            <color indexed="8"/>
            <rFont val="Times New Roman"/>
            <family val="1"/>
          </rPr>
          <t xml:space="preserve">LEPOK,LAKTÓZU,CUKOR,SOĽ,ŠKROB,KONZERVANTY,UMELÉ SLADIDLÁ,FARBIVA,PRÍCHUTE.
</t>
        </r>
        <r>
          <rPr>
            <b/>
            <sz val="8"/>
            <color indexed="8"/>
            <rFont val="Times New Roman"/>
            <family val="1"/>
          </rPr>
          <t>ĎAĽŠIE INFORMÁCIE:</t>
        </r>
        <r>
          <rPr>
            <sz val="8"/>
            <color indexed="8"/>
            <rFont val="Times New Roman"/>
            <family val="1"/>
          </rPr>
          <t xml:space="preserve"> PôSOBENIE MACY JE BEZPEČNÉ, EFEKTÍVNE, NETOXICKÉ A DLHODOBÉ. TELU DODÁ ENERGIU A TO NIELEN SEXUÁLNU. JE CENENÁ PRE VYSOKÝ OBSAH VÁPNIKU, FOSFORU, ŽELEZA, JÓDU A VITAMÍNU E.
</t>
        </r>
        <r>
          <rPr>
            <b/>
            <sz val="8"/>
            <color indexed="8"/>
            <rFont val="Times New Roman"/>
            <family val="1"/>
          </rPr>
          <t>UPOZORNENIE:</t>
        </r>
        <r>
          <rPr>
            <sz val="8"/>
            <color indexed="8"/>
            <rFont val="Times New Roman"/>
            <family val="1"/>
          </rPr>
          <t xml:space="preserve"> POKIAĽ TRPÍTE ŤAŽKÝMI DEPRESIAMI A ÚZKOSTNÝMI STAVMI, JE DOBRÉ SA O UŽÍVANÍ MACY ZMIENIŤ SVOJMU LEKÁROVI. MACA MôZE VĎAKA SVOJÍM POVZBUDIVÝM ÚČINKOM TIETO STAVY MASKOVAŤ.
</t>
        </r>
      </text>
    </comment>
    <comment ref="A50" authorId="0">
      <text>
        <r>
          <rPr>
            <b/>
            <sz val="8"/>
            <color indexed="8"/>
            <rFont val="Times New Roman"/>
            <family val="1"/>
          </rPr>
          <t xml:space="preserve">PAPÁJA
</t>
        </r>
        <r>
          <rPr>
            <sz val="8"/>
            <color indexed="8"/>
            <rFont val="Times New Roman"/>
            <family val="1"/>
          </rPr>
          <t xml:space="preserve">PAPÁJA POCHÁDZA Z TROPICKÝCH OBLASTÍ STREDNEJ AMERIKY, ODKIAĽ JU DO EURÓPY DOVIEZLI PORTUGALSKÍ MOREPLAVCI. PLODY OBSAHUJÚ ENZÝM PAPAÍN, KTORÝ CHRÁNI NEDOZRETÉ PLODY PRED ŠKODLIVÝM HMYZOM. PAPAÍN SA ZÚČASTŇUJE SPRACOVÁVANIA BIELKOVÍN, ICH ŠTIEPENIA NA AMINOKYSELINY A TIEŽ TVORBY TRÁVIACICH ENZÝMOV. PAPÁJA PRISPIEVA SVOJÍM BOHATÝM ZLOŽENÍM K RÝCHLEJŠIEMU A ÚČINNEJŠIEMU TRÁVENIU A TÝM MôŽE BYŤ NÁPOMOCNÁ PRI REDUKCII HMOTNOSTI. PROSPIEVA TIEŽ ZDRAVIU SLIZNÍC A OSTROSTI ZRAKU.
ZLOŽENIE:          HMOT./TBL           %DDD                                    HMOT./TBL           %DDD
PAPAÍN                  45mg                    *                  AMYLÁZA                6mg                     *
PROTEÁZA              6mg                    *                  PAPÁJA OBECNÁ     3mg                    *
</t>
        </r>
        <r>
          <rPr>
            <b/>
            <sz val="8"/>
            <color indexed="8"/>
            <rFont val="Times New Roman"/>
            <family val="1"/>
          </rPr>
          <t xml:space="preserve">OBSAH TABLETY: </t>
        </r>
        <r>
          <rPr>
            <sz val="8"/>
            <color indexed="8"/>
            <rFont val="Times New Roman"/>
            <family val="1"/>
          </rPr>
          <t xml:space="preserve">VIĎ. TABULKA. ZVLHČOVADLÁ: KYSELINA STEAROVÁ , STEARAN HOREČNATÝ.PROTIHRUDKOVÉ ČINIDLÁ: UHLIČITAN VÁPENATÝ . PRÍCHUŤ: PAPÁJA PRÍRODNÁ. INÉ: SACHARÓZA
</t>
        </r>
        <r>
          <rPr>
            <b/>
            <sz val="8"/>
            <color indexed="8"/>
            <rFont val="Times New Roman"/>
            <family val="1"/>
          </rPr>
          <t>ENERGETICKÁ HODNOTA:</t>
        </r>
        <r>
          <rPr>
            <sz val="8"/>
            <color indexed="8"/>
            <rFont val="Times New Roman"/>
            <family val="1"/>
          </rPr>
          <t xml:space="preserve"> V 100g: 1687 kJ (397 kcal), 1 TABLETKY 6,75 kJ (1,58 kcal)
</t>
        </r>
        <r>
          <rPr>
            <b/>
            <sz val="8"/>
            <color indexed="8"/>
            <rFont val="Times New Roman"/>
            <family val="1"/>
          </rPr>
          <t>OBSAH ŽIVÍN V 100g:</t>
        </r>
        <r>
          <rPr>
            <sz val="8"/>
            <color indexed="8"/>
            <rFont val="Times New Roman"/>
            <family val="1"/>
          </rPr>
          <t xml:space="preserve"> BIELKOVINY 0,26g, SACHARIDY 94,16g, TUKY 2,19g
</t>
        </r>
        <r>
          <rPr>
            <b/>
            <sz val="8"/>
            <color indexed="8"/>
            <rFont val="Times New Roman"/>
            <family val="1"/>
          </rPr>
          <t>NEOBSAHUJE:</t>
        </r>
        <r>
          <rPr>
            <sz val="8"/>
            <color indexed="8"/>
            <rFont val="Times New Roman"/>
            <family val="1"/>
          </rPr>
          <t xml:space="preserve"> LEPOK, LAKTÓZU, ŠKROB, SOĽ, SODÍK, SÓJU, KVASNICE, FARBIVÁ,  SLADIDLÁ ANI KONZERVAČNÉ LÁTKY
</t>
        </r>
        <r>
          <rPr>
            <b/>
            <sz val="8"/>
            <color indexed="8"/>
            <rFont val="Times New Roman"/>
            <family val="1"/>
          </rPr>
          <t>ĎALŠIE INFORMÁCIE:</t>
        </r>
        <r>
          <rPr>
            <sz val="8"/>
            <color indexed="8"/>
            <rFont val="Times New Roman"/>
            <family val="1"/>
          </rPr>
          <t xml:space="preserve"> ENZÝMY SÚ BIOKATALYZÁTORY TVORIACE SA V RASTLINNÝCH A ŽIVOČÍŠNYCH ORGANIZMOCH. ZÚČASTŇUJÚ SA METABOLICKÝCH PROCESOV, PRI KTORÝCH VZNIKAJÚ ALEBO SA NAOPAK ROZKLADAJÚ LIPIDY, SACHARIDY A BIELKOVINY. ENZÝMY TIETO ŠPECIFICKÉ BIOCHEMICKÉ REAKCIE V TELE URÝCHĽUJÚ.</t>
        </r>
      </text>
    </comment>
    <comment ref="A51" authorId="0">
      <text>
        <r>
          <rPr>
            <b/>
            <sz val="8"/>
            <color indexed="8"/>
            <rFont val="Times New Roman"/>
            <family val="1"/>
          </rPr>
          <t xml:space="preserve">YUCCA
</t>
        </r>
        <r>
          <rPr>
            <sz val="8"/>
            <color indexed="8"/>
            <rFont val="Times New Roman"/>
            <family val="1"/>
          </rPr>
          <t xml:space="preserve">PRÍPRAVOK OBSAHUJE EXTRAKT Z RASTLINY YUCCA SCHIDIGERA, TÁTO PALMA PôVODOM ZO SEVERNEJ A JUŽNEJ AMERIKY JE CENENÁ HLAVNE PRE VYSOKÝ OBSAH SAPONÍNU, TELU PROSPEŠNÝCH ENZÝMOV A ANTIOXIDANTOV. LÁTKY V YUCCE OBSIAHNUTÉ PODPORUJÚ PREČISŤOVANIE ORGANIZMU OD TOXICKÝCH LÁTOK, VIAŽU SA S CHOLESTEROLOM, PODPORUJÚ LÁTKOVÚ VÝMENU A ZLEPŠUJÚ METABOLIZMUS.
</t>
        </r>
        <r>
          <rPr>
            <i/>
            <sz val="8"/>
            <color indexed="8"/>
            <rFont val="Times New Roman"/>
            <family val="1"/>
          </rPr>
          <t xml:space="preserve">ZLOŽENIE:                                          HMOT./TBL.             %DDD
</t>
        </r>
        <r>
          <rPr>
            <sz val="8"/>
            <color indexed="8"/>
            <rFont val="Times New Roman"/>
            <family val="1"/>
          </rPr>
          <t xml:space="preserve">YUCCA/yucca schidigera extrakt/        500 mg                     *
</t>
        </r>
        <r>
          <rPr>
            <b/>
            <sz val="8"/>
            <color indexed="8"/>
            <rFont val="Times New Roman"/>
            <family val="1"/>
          </rPr>
          <t xml:space="preserve">OBSAH KAPSULY: </t>
        </r>
        <r>
          <rPr>
            <sz val="8"/>
            <color indexed="8"/>
            <rFont val="Times New Roman"/>
            <family val="1"/>
          </rPr>
          <t xml:space="preserve">YUCCA,ZVLHČOVADLÁ: STEARAN HOREČNATÝ ,KYSELINA STEAROVÁ,PLNIDLO. FOSFOREČŇAN VÁPENATÝ, KAPSULE:  ŽELATÍNA
</t>
        </r>
        <r>
          <rPr>
            <b/>
            <sz val="8"/>
            <color indexed="8"/>
            <rFont val="Times New Roman"/>
            <family val="1"/>
          </rPr>
          <t xml:space="preserve">ENERGETICKÁ HODNOTA V 100g: </t>
        </r>
        <r>
          <rPr>
            <sz val="8"/>
            <color indexed="8"/>
            <rFont val="Times New Roman"/>
            <family val="1"/>
          </rPr>
          <t xml:space="preserve">589 Kj/140 kcal/,1 KAPSLA 3,48 kJ/0,83 kcal/.
</t>
        </r>
        <r>
          <rPr>
            <b/>
            <sz val="8"/>
            <color indexed="8"/>
            <rFont val="Times New Roman"/>
            <family val="1"/>
          </rPr>
          <t>OBSAH ŽIVÍN V 100g:</t>
        </r>
        <r>
          <rPr>
            <sz val="8"/>
            <color indexed="8"/>
            <rFont val="Times New Roman"/>
            <family val="1"/>
          </rPr>
          <t xml:space="preserve"> BIELKOVINY: 12,5 g,SACHARIDY: 15,2 g,TUKY: 3,2 g.
</t>
        </r>
        <r>
          <rPr>
            <b/>
            <sz val="8"/>
            <color indexed="8"/>
            <rFont val="Times New Roman"/>
            <family val="1"/>
          </rPr>
          <t>NEOBSAHUJE.</t>
        </r>
        <r>
          <rPr>
            <sz val="8"/>
            <color indexed="8"/>
            <rFont val="Times New Roman"/>
            <family val="1"/>
          </rPr>
          <t xml:space="preserve"> LEPOK,LAKTÓZU,SOĽ,CUKOR,SLADIDLÁ,ŠKROB,FARBIVÁ,PRÍCHUTE A KONZERVAČNÉ LÁTKY.
</t>
        </r>
        <r>
          <rPr>
            <b/>
            <sz val="8"/>
            <color indexed="8"/>
            <rFont val="Times New Roman"/>
            <family val="1"/>
          </rPr>
          <t>ĎAĽŠIE INFORMÁCIE:</t>
        </r>
        <r>
          <rPr>
            <sz val="8"/>
            <color indexed="8"/>
            <rFont val="Times New Roman"/>
            <family val="1"/>
          </rPr>
          <t xml:space="preserve"> YUCCA PRIAZNIVO PôSOBÍ PRI KOŽNÝCH PROBLÉMOCH JE PROSPEŠNÁ PRI HOJENÍ HLAVNE ZAPÁLENÝCH RÁN A ZMIERŇOVANÍ BOLESTÍ KĹBOV. SVOJÍMI ANTIOXIDAČNÝMI ÚČINKAMI NAPOMÁHA ODBÚRAVAŤ VOĽNÉ RADIKÁLY.
UPOZORNENIE: YUCCA PODPORUJE VYLUČOVANIE CUDZORODÝCH LÁTOK Z ORGANIZMU. PRETO ĽUDIA S TRANSPLANTOVANÝMI ORGÁNMI ALEBO UMELÝMI KĹBAMI BY MALI KONZULTOVAŤ VHODNOSŤ UŽÍVANIA TOHTO PRÍPRAVKU SO SVOJÍM LEKÁROM.</t>
        </r>
      </text>
    </comment>
    <comment ref="A52" authorId="0">
      <text>
        <r>
          <rPr>
            <b/>
            <sz val="8"/>
            <color indexed="8"/>
            <rFont val="Times New Roman"/>
            <family val="1"/>
          </rPr>
          <t xml:space="preserve">Minerály
</t>
        </r>
        <r>
          <rPr>
            <sz val="8"/>
            <color indexed="8"/>
            <rFont val="Times New Roman"/>
            <family val="1"/>
          </rPr>
          <t xml:space="preserve">Pre svoju bezchybnú funkciu potrebuje organizmus nielen základné živiny (bielkoviny, sacharidy a tuky), ale aj vitamíny a minerály, ktoré v malých, ale potrebných množstvách prispievajú k celej rade životných
funkcií. Medzi najdôležitejšie minerály patrí vápnik, jód, fosfor, horčík, draslík, sodík, zinok, železo a chlór.
Veľký význam má aj rad ďalších minerálov, ktoré organizmus potrebuje v minimálnych dávkach, a preto sa pre ne vžil názov stopové prvky. Patria medzi ne: fluór, kremík, vanád, chróm, kobalt, nikel, selén, meď a ďalšie.
</t>
        </r>
      </text>
    </comment>
    <comment ref="A53" authorId="0">
      <text>
        <r>
          <rPr>
            <b/>
            <sz val="8"/>
            <color indexed="8"/>
            <rFont val="Times New Roman"/>
            <family val="1"/>
          </rPr>
          <t xml:space="preserve">ANTACID
</t>
        </r>
        <r>
          <rPr>
            <sz val="8"/>
            <color indexed="8"/>
            <rFont val="Times New Roman"/>
            <family val="1"/>
          </rPr>
          <t xml:space="preserve">ANTACIDY SÚ LÁTKY UŽIVANÉ K TLMENIU ŤAŽKOSTÍ TRÁVIACEHO ÚSTROJENSTVA AKO PÁLENIE ZÁHY, POCIT PLNOSTI A PREKYSLENIE ŽALÚDKA. NAPOMÁHAJÚ K NEUTRALIZÁCII ŽALÚDOČNÝCH KYSELÍN A ŠTIAV, KTORÉ SÚ PôVODCOM TÝCHTO ŤAŽKOSTÍ. ŽUVACIE TABLETKY S OVOCNOU PRÍCHUŤOU MôŽU BYŤ UŽÍVANÉ TIEŽ AKO DOPLNKOVÝ ZDROJ VÁPNIKA.
</t>
        </r>
        <r>
          <rPr>
            <i/>
            <sz val="8"/>
            <color indexed="8"/>
            <rFont val="Times New Roman"/>
            <family val="1"/>
          </rPr>
          <t xml:space="preserve">ZLOŽENIE:                        HMOT./TBL.               %DDD
</t>
        </r>
        <r>
          <rPr>
            <sz val="8"/>
            <color indexed="8"/>
            <rFont val="Times New Roman"/>
            <family val="1"/>
          </rPr>
          <t xml:space="preserve">VÁPNIK                                200 mg                   25
(FORMA UHLIČITAN VÁPENATY 500 mg)
</t>
        </r>
        <r>
          <rPr>
            <b/>
            <sz val="8"/>
            <color indexed="8"/>
            <rFont val="Times New Roman"/>
            <family val="1"/>
          </rPr>
          <t xml:space="preserve">OBSAH TABLETY: </t>
        </r>
        <r>
          <rPr>
            <sz val="8"/>
            <color indexed="8"/>
            <rFont val="Times New Roman"/>
            <family val="1"/>
          </rPr>
          <t xml:space="preserve">VIZ.TABUĽKA,PLNIDLO: MIKROKRYŠTALICKÁ CELULÓZA,STUŽOVADLÁ: KYSELINA STEÁROVÁ,ZVLHČOVADLÁ: STEARAN HOREĆNATÝ,PRÍCHUTE: CITRÓN, POMARANČ,VIŠŇA, FARBIVÁ: POTRAVINÁRSKA ŽLTÁ 4, ČERVEŇ ALLURA AC, ORANŽOVÁ ŽLTÁ S, BRILANTNÁ MODRÁ FCF, SLADIDLO: CUKOR
</t>
        </r>
        <r>
          <rPr>
            <b/>
            <sz val="8"/>
            <color indexed="8"/>
            <rFont val="Times New Roman"/>
            <family val="1"/>
          </rPr>
          <t>ENERGETICKÁ HODNOTA V 100 mg:</t>
        </r>
        <r>
          <rPr>
            <sz val="8"/>
            <color indexed="8"/>
            <rFont val="Times New Roman"/>
            <family val="1"/>
          </rPr>
          <t xml:space="preserve"> 948 kJ/223 kcal/,1 TABLETY: 11,92 kJ/2,8 kcal/.
</t>
        </r>
        <r>
          <rPr>
            <b/>
            <sz val="8"/>
            <color indexed="8"/>
            <rFont val="Times New Roman"/>
            <family val="1"/>
          </rPr>
          <t>OBSAH ŽIVÍN V 100 g:</t>
        </r>
        <r>
          <rPr>
            <sz val="8"/>
            <color indexed="8"/>
            <rFont val="Times New Roman"/>
            <family val="1"/>
          </rPr>
          <t xml:space="preserve"> BIELKOVINY: 0,23 g,SACHARIDY: 55,55 g,TUKY: 0,0g
</t>
        </r>
        <r>
          <rPr>
            <b/>
            <sz val="8"/>
            <color indexed="8"/>
            <rFont val="Times New Roman"/>
            <family val="1"/>
          </rPr>
          <t xml:space="preserve">HMOTNOSŤ OBSAHU: </t>
        </r>
        <r>
          <rPr>
            <sz val="8"/>
            <color indexed="8"/>
            <rFont val="Times New Roman"/>
            <family val="1"/>
          </rPr>
          <t xml:space="preserve">75,42 g±5%
</t>
        </r>
        <r>
          <rPr>
            <b/>
            <sz val="8"/>
            <color indexed="8"/>
            <rFont val="Times New Roman"/>
            <family val="1"/>
          </rPr>
          <t xml:space="preserve">NEOBSAHUJE: </t>
        </r>
        <r>
          <rPr>
            <sz val="8"/>
            <color indexed="8"/>
            <rFont val="Times New Roman"/>
            <family val="1"/>
          </rPr>
          <t xml:space="preserve">LEPOK,LAKTÓZU,SÓJU,ŠKROB,SOĽ,SODÍK,KVASNICE ANI KONZERVAČNÉ LÁTKY.
</t>
        </r>
        <r>
          <rPr>
            <b/>
            <sz val="8"/>
            <color indexed="8"/>
            <rFont val="Times New Roman"/>
            <family val="1"/>
          </rPr>
          <t xml:space="preserve">ĎAĽŠIE INFORMÁCIE: </t>
        </r>
        <r>
          <rPr>
            <sz val="8"/>
            <color indexed="8"/>
            <rFont val="Times New Roman"/>
            <family val="1"/>
          </rPr>
          <t>UŽITÁ FORMA VÁPNIKA NEZAŤAŽUJE ORGANIZMUS, Z DODANÉHO MNOŽSTVA DOCHÁDZA K VSTREBÁVANIU CCA 10 % VÁPNIKA.</t>
        </r>
      </text>
    </comment>
    <comment ref="A55" authorId="0">
      <text>
        <r>
          <rPr>
            <b/>
            <sz val="8"/>
            <color indexed="8"/>
            <rFont val="Times New Roman"/>
            <family val="1"/>
          </rPr>
          <t xml:space="preserve">CALCIUM MAKKÉ KARAMELKY, ČOKOLÁDA.
</t>
        </r>
        <r>
          <rPr>
            <sz val="8"/>
            <color indexed="8"/>
            <rFont val="Times New Roman"/>
            <family val="1"/>
          </rPr>
          <t xml:space="preserve">MäKKÉ KARAMELY
DOSTATOČNÝ PRÍJEM VÁPNIKA JE DôLEŽITÝ V OBDOBÍ RASTU KOSTÍ A ZUBOV, U STARŠÍCH OSôB AKO PREVENCIA OSTEOPORÓZY,VYSOKÉHO KRVNÉHO TLAKU.PRIDANÝ VITAMÍN D A VITAMÍN K UMOŽŇUJÚ EFEKTÍVNEJŠIU MINERALIZÁCIU KOSTÍ.
</t>
        </r>
        <r>
          <rPr>
            <i/>
            <sz val="8"/>
            <color indexed="8"/>
            <rFont val="Times New Roman"/>
            <family val="1"/>
          </rPr>
          <t xml:space="preserve">Zloženie 1 karamelky:                           hmot./karamelka                %DDD
</t>
        </r>
        <r>
          <rPr>
            <sz val="8"/>
            <color indexed="8"/>
            <rFont val="Times New Roman"/>
            <family val="1"/>
          </rPr>
          <t xml:space="preserve">VÁPNIK                                                         500 mg                           62,5
VITAMÍN K                                                     40.µg                             53
VITAMÍN D                                                     2,5 µg                             50
</t>
        </r>
        <r>
          <rPr>
            <b/>
            <sz val="8"/>
            <color indexed="8"/>
            <rFont val="Times New Roman"/>
            <family val="1"/>
          </rPr>
          <t xml:space="preserve">OBSAH JEDNEJ KARAMELKY: </t>
        </r>
        <r>
          <rPr>
            <sz val="8"/>
            <color indexed="8"/>
            <rFont val="Times New Roman"/>
            <family val="1"/>
          </rPr>
          <t xml:space="preserve">AKÍVNE ZLOŽKY: UHLIČITAN VÁPENATÝ ERGOKALCIFEROL FOLYCHINON,SLADIDLÁ: GLUKÓZOVÝ SIRUP,SACHARÓZA,EMULGÁTORY: PALMOVÝ OLEJ,MONO A DIGLYCERIDY MASTNÝCH KYSELÍN,SÓJOVÝ LECITÍN,PRÍCHUTE: SLADENÉ KONDENZOVANÉ PLNOTUČNÉ MLIEKO,SRVÁTKA,ČOKOLÁDOVÝ LIKÉR.
</t>
        </r>
        <r>
          <rPr>
            <b/>
            <sz val="8"/>
            <color indexed="8"/>
            <rFont val="Times New Roman"/>
            <family val="1"/>
          </rPr>
          <t>NEOBSAHUJE:</t>
        </r>
        <r>
          <rPr>
            <sz val="8"/>
            <color indexed="8"/>
            <rFont val="Times New Roman"/>
            <family val="1"/>
          </rPr>
          <t xml:space="preserve"> GLUTÉN,ŠKROB,KONZERVAĆNÉ LÁTKY ANI FARBIVÁ.
</t>
        </r>
        <r>
          <rPr>
            <b/>
            <sz val="8"/>
            <color indexed="8"/>
            <rFont val="Times New Roman"/>
            <family val="1"/>
          </rPr>
          <t xml:space="preserve">ENERGETICKÁ HODNOTA V 100 mg: </t>
        </r>
        <r>
          <rPr>
            <sz val="8"/>
            <color indexed="8"/>
            <rFont val="Times New Roman"/>
            <family val="1"/>
          </rPr>
          <t xml:space="preserve">1443 kJ/343 kcal/, 1 KARAMELKY: 81,83 kJ/19,34 kcal/
</t>
        </r>
        <r>
          <rPr>
            <b/>
            <sz val="8"/>
            <color indexed="8"/>
            <rFont val="Times New Roman"/>
            <family val="1"/>
          </rPr>
          <t>OBSAH ŽIVÍN V 100 g:</t>
        </r>
        <r>
          <rPr>
            <sz val="8"/>
            <color indexed="8"/>
            <rFont val="Times New Roman"/>
            <family val="1"/>
          </rPr>
          <t xml:space="preserve"> BIELKOVINY: 2,16 g,SACHARIDY: 58,7 g,TUKY: 11,02 g
</t>
        </r>
        <r>
          <rPr>
            <b/>
            <sz val="8"/>
            <color indexed="8"/>
            <rFont val="Times New Roman"/>
            <family val="1"/>
          </rPr>
          <t xml:space="preserve">HMOTNOSŤ OBSAHU: </t>
        </r>
        <r>
          <rPr>
            <sz val="8"/>
            <color indexed="8"/>
            <rFont val="Times New Roman"/>
            <family val="1"/>
          </rPr>
          <t>163,14 g±5%</t>
        </r>
      </text>
    </comment>
    <comment ref="A57" authorId="0">
      <text>
        <r>
          <rPr>
            <b/>
            <sz val="8"/>
            <color indexed="8"/>
            <rFont val="Times New Roman"/>
            <family val="1"/>
          </rPr>
          <t xml:space="preserve">CALCIUM MAKKÉ KARAMELKY, MALINA, POMARANČ, JAHODA
</t>
        </r>
        <r>
          <rPr>
            <sz val="8"/>
            <color indexed="8"/>
            <rFont val="Times New Roman"/>
            <family val="1"/>
          </rPr>
          <t xml:space="preserve">MäKKÉ KARAMELKY
DOSTATOČNÝ PRÍJEM VÁPNIKA JE DôLEŽITÝ V OBDOBÍ RASTU KOSTÍ A ZUBOV, U STARŠÍCH OSúB AKO PREVENCIA OSTEOPORÓZY,VYSOKÉHO KRVNÉHO TLAKU.PRIDANÝ VITAMÍN D A VITAMÍN K UMOŽŇUJÚ EFEKTÍVNEJŠIU MINERALIZÁCIU KOSTÍ.
CALCIUM MäKKÉ KARAMELKY, TO JE JEDNODUCHŠÍ A CHUTNEJŠÍ SPôSOB PRÍJMU POTREBNÉHO MNOŽSTVA PRE VÁS A CELÚ VAŠU RODINU.JEDNÁ CHUTNÁ KARAMELKA ZAISTÍ PRÍSUN VIAC AKO POLOVICE DOPORUČENEJ DENNEJ DÁVKY,VITAMÍNY D A K NAPOMÁHAJÚ ORGANIZMU VÁPNIK LEPŠIE VYUŽIŤ.
Calcium
MäKKÉ KARAMELKY
</t>
        </r>
        <r>
          <rPr>
            <i/>
            <sz val="8"/>
            <color indexed="8"/>
            <rFont val="Times New Roman"/>
            <family val="1"/>
          </rPr>
          <t xml:space="preserve">Zloženie 1 karamelky:                             hmot./karamelka                   %DDD
</t>
        </r>
        <r>
          <rPr>
            <sz val="8"/>
            <color indexed="8"/>
            <rFont val="Times New Roman"/>
            <family val="1"/>
          </rPr>
          <t xml:space="preserve">VÁPNIK                                                           500 mg                               62,5
VITAMÍN K                                                       40µg                                   53
VITAMÍN D                                                      2,5µg                                  50
</t>
        </r>
        <r>
          <rPr>
            <b/>
            <sz val="8"/>
            <color indexed="8"/>
            <rFont val="Times New Roman"/>
            <family val="1"/>
          </rPr>
          <t>OBSAH JEDNEJ KARAMELKY:</t>
        </r>
        <r>
          <rPr>
            <sz val="8"/>
            <color indexed="8"/>
            <rFont val="Times New Roman"/>
            <family val="1"/>
          </rPr>
          <t xml:space="preserve"> AKTÍVNE ZLOŽKY: UHLIČITAN VÁPENATÝ ERGOKALCIFEROL,VITAMÍN FOLYCHINÓN, SLADIDLÁ: GLUKOZOVÝ SIRUP,SACHARÓZA, EMULGÁTORY: PALMOVÝ OLEJ, MONO A DIGLYCERIDY MASTNÝCH KYSELÍN,SÓJOVÝ LECITÍN,ZVLHČOVADLÁ: GLYCEROL, PRÍRODNÉ PRÍCHUTE: MALINA,POMARANČ,JAHODA,KYSELINA CITRÓNOVÁ.
</t>
        </r>
        <r>
          <rPr>
            <b/>
            <sz val="8"/>
            <color indexed="8"/>
            <rFont val="Times New Roman"/>
            <family val="1"/>
          </rPr>
          <t>NEOBSAHUJE:</t>
        </r>
        <r>
          <rPr>
            <sz val="8"/>
            <color indexed="8"/>
            <rFont val="Times New Roman"/>
            <family val="1"/>
          </rPr>
          <t xml:space="preserve"> GLUTÉN, ŠKROB, KONZERVAČNÉ LÁTKY, FARBIVÁ.
</t>
        </r>
        <r>
          <rPr>
            <b/>
            <sz val="8"/>
            <color indexed="8"/>
            <rFont val="Times New Roman"/>
            <family val="1"/>
          </rPr>
          <t xml:space="preserve">ENERGETICKÁ HODNOTA V 100 mg: </t>
        </r>
        <r>
          <rPr>
            <sz val="8"/>
            <color indexed="8"/>
            <rFont val="Times New Roman"/>
            <family val="1"/>
          </rPr>
          <t xml:space="preserve">1324 kJ/313 kcal/,1 KARAMELKY: 78,9 kJ/18,66 kcal/
</t>
        </r>
        <r>
          <rPr>
            <b/>
            <sz val="8"/>
            <color indexed="8"/>
            <rFont val="Times New Roman"/>
            <family val="1"/>
          </rPr>
          <t xml:space="preserve">OBSAH ŽIVÍN V 100 g: </t>
        </r>
        <r>
          <rPr>
            <sz val="8"/>
            <color indexed="8"/>
            <rFont val="Times New Roman"/>
            <family val="1"/>
          </rPr>
          <t xml:space="preserve">BIELKOVINY: 0,07 g,SACHARIDY: 64,69 g,TUKY: 6,04 g
</t>
        </r>
        <r>
          <rPr>
            <b/>
            <sz val="8"/>
            <color indexed="8"/>
            <rFont val="Times New Roman"/>
            <family val="1"/>
          </rPr>
          <t xml:space="preserve">HMOTNOSŤ OBSAHU: </t>
        </r>
        <r>
          <rPr>
            <sz val="8"/>
            <color indexed="8"/>
            <rFont val="Times New Roman"/>
            <family val="1"/>
          </rPr>
          <t>178,8g±5%</t>
        </r>
      </text>
    </comment>
    <comment ref="A58" authorId="0">
      <text>
        <r>
          <rPr>
            <b/>
            <sz val="8"/>
            <color indexed="8"/>
            <rFont val="Times New Roman"/>
            <family val="1"/>
          </rPr>
          <t xml:space="preserve">HORČÍK
</t>
        </r>
        <r>
          <rPr>
            <sz val="8"/>
            <color indexed="8"/>
            <rFont val="Times New Roman"/>
            <family val="1"/>
          </rPr>
          <t xml:space="preserve">HORČÍK JE V TELE JEDNÝM Z NAJDôLEŽITEJŠÍCH PRVKOV. JE OBSIAHNUTÝ V KOSTIACH, ZUBOCH A SVALOCH. PRE ORGANIZMUS JE NEZASTUPITEĽNÝ PRE VäČŠINU BIOCHEMICKÝCH REAKCIÍ. PODIEĽA SA NA AKTIVITE ENZÝMOV, REGULUJE PRIEPUSTNOSŤ BUNEČNÝCH MEMBRÁN, ZNIŽUJE NERVOVO SVALOVÚ DRÁŽDIVOSŤ, PRIAZNIVO PôSOBÍ NA ČINNOSŤ SRDCA. ZNIŽUJE RIZIKO VÝSKYTU INFARKTOV, REGULUJE FUNKCIU ŠTÍTNEJ ŽĽAZY, PROSTATY. UPRAVUJE KRVNÝ TLAK, PODPORUJE TRÁVENIE A ZLEPŠUJE PäMAŤ.
</t>
        </r>
        <r>
          <rPr>
            <i/>
            <sz val="8"/>
            <color indexed="8"/>
            <rFont val="Times New Roman"/>
            <family val="1"/>
          </rPr>
          <t xml:space="preserve">ZLOŽENIE:                                   HMOT./TBL.         %DDD
</t>
        </r>
        <r>
          <rPr>
            <sz val="8"/>
            <color indexed="8"/>
            <rFont val="Times New Roman"/>
            <family val="1"/>
          </rPr>
          <t xml:space="preserve">HORČÍK    (oxid horečnatý)             300 mg              80
</t>
        </r>
        <r>
          <rPr>
            <b/>
            <sz val="8"/>
            <color indexed="8"/>
            <rFont val="Times New Roman"/>
            <family val="1"/>
          </rPr>
          <t xml:space="preserve">OBSAH TABLETY: </t>
        </r>
        <r>
          <rPr>
            <sz val="8"/>
            <color indexed="8"/>
            <rFont val="Times New Roman"/>
            <family val="1"/>
          </rPr>
          <t xml:space="preserve"> PLNIDLO: MIKROKRYŠTALICKÁ CELULÓZA, STUŽOVADLÁ: KYSELINA STEÁROVÁ, PROTIHRUDKOVÉ ČINIDLÁ:. SODNÁ SOĹ KARBOXYMETHYLCELULÓZY, SÓJOVÝ POLYSACHARID, KYSELINA CITRÓNOVÁ, ZVLHČOVADLÁ: STEARAN HOREČNATÝ ,KREMIČITAN HOREČNATÝ
</t>
        </r>
        <r>
          <rPr>
            <b/>
            <sz val="8"/>
            <color indexed="8"/>
            <rFont val="Times New Roman"/>
            <family val="1"/>
          </rPr>
          <t xml:space="preserve">ENERGETICKÁ HODNOTA V 100g: </t>
        </r>
        <r>
          <rPr>
            <sz val="8"/>
            <color indexed="8"/>
            <rFont val="Times New Roman"/>
            <family val="1"/>
          </rPr>
          <t xml:space="preserve">340 kJ/81 kcal/,1 TABLETA 2,41 kJ/0,57 kcal/.
</t>
        </r>
        <r>
          <rPr>
            <b/>
            <sz val="8"/>
            <color indexed="8"/>
            <rFont val="Times New Roman"/>
            <family val="1"/>
          </rPr>
          <t xml:space="preserve">OBSAH ŽIVÍN V 100g. </t>
        </r>
        <r>
          <rPr>
            <sz val="8"/>
            <color indexed="8"/>
            <rFont val="Times New Roman"/>
            <family val="1"/>
          </rPr>
          <t xml:space="preserve">BIELKOVINY: 0,63 g,SACHARIDY: 12,24 g,TUKY: 3,27 g.
</t>
        </r>
        <r>
          <rPr>
            <b/>
            <sz val="8"/>
            <color indexed="8"/>
            <rFont val="Times New Roman"/>
            <family val="1"/>
          </rPr>
          <t xml:space="preserve">NEOBSAHUJE: </t>
        </r>
        <r>
          <rPr>
            <sz val="8"/>
            <color indexed="8"/>
            <rFont val="Times New Roman"/>
            <family val="1"/>
          </rPr>
          <t xml:space="preserve">LEPOK, CUKOR, ŠKROB, FARBIVÁ, ARÓMY ANI KONZERVAČNÉ LÁTKY.
</t>
        </r>
        <r>
          <rPr>
            <b/>
            <sz val="8"/>
            <color indexed="8"/>
            <rFont val="Times New Roman"/>
            <family val="1"/>
          </rPr>
          <t>ĎAĽŠIE INFORMÁCIE:</t>
        </r>
        <r>
          <rPr>
            <sz val="8"/>
            <color indexed="8"/>
            <rFont val="Times New Roman"/>
            <family val="1"/>
          </rPr>
          <t xml:space="preserve"> HORČIK  UVOĽŇUJE TKANINY. POMÁHA PRI BOLESTIVOM SVALOVOM NAPäTÍ, MÁ PROTIKŔČOVÉ ÚČINKY, ZÚČASTŇUJE SA NA PRODUKCII ENERGIE V BUNKÁCH, CHRÁNI PRED NADBYTOČNÝM USADZOVANÍM VÁPNIKA, ZABRAŇUJE DEMINERALIZÁCII KOSTÍ A ZUBOV.</t>
        </r>
      </text>
    </comment>
    <comment ref="A59" authorId="0">
      <text>
        <r>
          <rPr>
            <b/>
            <sz val="8"/>
            <color indexed="8"/>
            <rFont val="Times New Roman"/>
            <family val="1"/>
          </rPr>
          <t xml:space="preserve">SELEN IMUNO
</t>
        </r>
        <r>
          <rPr>
            <sz val="8"/>
            <color indexed="8"/>
            <rFont val="Times New Roman"/>
            <family val="1"/>
          </rPr>
          <t xml:space="preserve">SELÉN JE JEDEN Z NAJSILNEJŠÍCH  ANTIOXIDANTOV, BRÁNI POŠKODENIU BUNIEK, ODĎAĽUJE PROCES STÁRNUTIA BUNIEK, VÝZNAMNE OVPLYVŇUJE IMUNITNÝ SYSTÉM ORGANIZMU, POMÁHA OBMEDZIŤ VÝSKYT VÍRUSOVÝCH INFEKCIÍ, PRIAZNIVO PôSOBÍ NA ČINNOSŤ SRDCA, SLINIVKY BRUŠNEJ, PEČEŇE, REGULUJE HLADINU CHOLESTEROLU V KRVI A JEHO UKLADANIE V CIEVACH.
</t>
        </r>
        <r>
          <rPr>
            <i/>
            <sz val="8"/>
            <color indexed="8"/>
            <rFont val="Times New Roman"/>
            <family val="1"/>
          </rPr>
          <t xml:space="preserve">ZLOŽENIE:    HMOT./TBL.     %DDD
</t>
        </r>
        <r>
          <rPr>
            <sz val="8"/>
            <color indexed="8"/>
            <rFont val="Times New Roman"/>
            <family val="1"/>
          </rPr>
          <t xml:space="preserve">SELÉN                  50 µg            91
</t>
        </r>
        <r>
          <rPr>
            <b/>
            <sz val="8"/>
            <color indexed="8"/>
            <rFont val="Times New Roman"/>
            <family val="1"/>
          </rPr>
          <t>OBSAH TABLETY:</t>
        </r>
        <r>
          <rPr>
            <sz val="8"/>
            <color indexed="8"/>
            <rFont val="Times New Roman"/>
            <family val="1"/>
          </rPr>
          <t xml:space="preserve"> SELÉNAN SODNÝ,PLNIDLÁ: FOSFOREČŇAN VÁPENATÝ , MIKROKRYŠTALICKÁ CELULÓZA,STUŽOVADLÁ: KYSELINA STEÁROVÁ ZVLHČOVADLÁ: STEARAN HOREČNATÝ.
ENERGETICKÁ HODNOTA V 100 g: 565 kJ/ 134 kcal/,1 TABLETE. 1,81 kJ/ 0,43 kcal/
</t>
        </r>
        <r>
          <rPr>
            <b/>
            <sz val="8"/>
            <color indexed="8"/>
            <rFont val="Times New Roman"/>
            <family val="1"/>
          </rPr>
          <t>OBSAH ŽIVÍN V 100 g:</t>
        </r>
        <r>
          <rPr>
            <sz val="8"/>
            <color indexed="8"/>
            <rFont val="Times New Roman"/>
            <family val="1"/>
          </rPr>
          <t xml:space="preserve"> BIELKOVINY: 0,88 g,SACHARIDY: 24,48 g,TUKY: 3,63 g
</t>
        </r>
        <r>
          <rPr>
            <b/>
            <sz val="8"/>
            <color indexed="8"/>
            <rFont val="Times New Roman"/>
            <family val="1"/>
          </rPr>
          <t>NEOBSAHUJE:</t>
        </r>
        <r>
          <rPr>
            <sz val="8"/>
            <color indexed="8"/>
            <rFont val="Times New Roman"/>
            <family val="1"/>
          </rPr>
          <t xml:space="preserve"> LEPOK, CUKOR, ŠKROB, SOĽ, SODÍK, SÓJU, LAKTÓZU, KVASNICE, FARBIVÁ, PRÍCHUTE ANI KONZERVAČNÉ LÁTKY.
</t>
        </r>
        <r>
          <rPr>
            <b/>
            <sz val="8"/>
            <color indexed="8"/>
            <rFont val="Times New Roman"/>
            <family val="1"/>
          </rPr>
          <t>ĎAĽŠIE INFORMÁCIE:</t>
        </r>
        <r>
          <rPr>
            <sz val="8"/>
            <color indexed="8"/>
            <rFont val="Times New Roman"/>
            <family val="1"/>
          </rPr>
          <t xml:space="preserve"> SELÉN MôŽE ZNÍŽIŤ RIZIKO VZNIKU KRVNÝCH ZRAZENÍN, PRETOŽE INHIBUJE ZHLUKOVANIE KRVNÝCH DOŠTIČIEK, VÝRAZNE OBMEDZUJE POŠKODENIE CHROMOZÓNOV V BUNKÁCH A  TÝM ZNIŽUJE RIZIKO NEKONTROLOVATEĽNÉHO BUJARENIA. NEUTRALIZUJE ŠKODLIVÉ ÚČINKY ŤAŽKÝCH KOVOV A INÝCH TOXICKÝCH LÁTOK V ORGANIZME. OCHRANNÉ ÚČINKY SELÉNU DOPLŇUJE SÚČASNÝ PRÍJEM VITAMÍNU E.</t>
        </r>
      </text>
    </comment>
    <comment ref="A60" authorId="0">
      <text>
        <r>
          <rPr>
            <b/>
            <sz val="8"/>
            <color indexed="8"/>
            <rFont val="Times New Roman"/>
            <family val="1"/>
          </rPr>
          <t xml:space="preserve">ZINOK FORTE
</t>
        </r>
        <r>
          <rPr>
            <sz val="8"/>
            <color indexed="8"/>
            <rFont val="Times New Roman"/>
            <family val="1"/>
          </rPr>
          <t xml:space="preserve">ZINOK JE SILNÝ ANTIOXIDANT POZITÍVNE OVPLYVŇUJE KONDÍCIU POKOŽKY, PRIAZNIVO PôSOBÍ PRI VYRÁŽKACH, ZVÝŠENOM MAZOTOKU, AKNÉ, OBMEDZUJE VYPADÁVANIE VLASOV, LÁMAVOSTI NECHTOV, POSILŇUJE OBRANYSCHOPNOSŤ ORGANIZMU. JE NEVYHNUTNÝ PRE  SPRÁVNU FUNKCIU PROSTATY A REPRODUKČNÝCH ORGÁNOV. PRIAZNIVO OVPLYVŇUJE SLIZNICU TRÁVIACEHO TRAKTU, NOSOHLTANU A ÚST / AFTY, OPARY / VÝZNAM MÁ PRI HOJENÍ RÁN Z PRELEŽANÍN.
</t>
        </r>
        <r>
          <rPr>
            <i/>
            <sz val="8"/>
            <color indexed="8"/>
            <rFont val="Times New Roman"/>
            <family val="1"/>
          </rPr>
          <t xml:space="preserve">ZLOŽENIE:       HMOT./TBL.       %DDD
</t>
        </r>
        <r>
          <rPr>
            <sz val="8"/>
            <color indexed="8"/>
            <rFont val="Times New Roman"/>
            <family val="1"/>
          </rPr>
          <t xml:space="preserve">ZINOK                   25 mg                250
</t>
        </r>
        <r>
          <rPr>
            <b/>
            <sz val="8"/>
            <color indexed="8"/>
            <rFont val="Times New Roman"/>
            <family val="1"/>
          </rPr>
          <t xml:space="preserve">OBSAH TABLETY: </t>
        </r>
        <r>
          <rPr>
            <sz val="8"/>
            <color indexed="8"/>
            <rFont val="Times New Roman"/>
            <family val="1"/>
          </rPr>
          <t xml:space="preserve">GLUKONAN ZINOČNATÝ,PLNIDLÁ: LAKTÓZA,MIKROKRYŠTALICKÁ CELULÓZA,PROTIHRUDKOVÉ ČINIDLÁ: KARBOXYMETHYLCELULÓZA,STUŽOVADLÁ: KYSELINA STEÁROVÁ ,ZVLHČOVADLÁ: STERAN HOREČNATÝ E470b.
</t>
        </r>
        <r>
          <rPr>
            <b/>
            <sz val="8"/>
            <color indexed="8"/>
            <rFont val="Times New Roman"/>
            <family val="1"/>
          </rPr>
          <t xml:space="preserve">ENERGETICKÁ HODNOTA V 100g: </t>
        </r>
        <r>
          <rPr>
            <sz val="8"/>
            <color indexed="8"/>
            <rFont val="Times New Roman"/>
            <family val="1"/>
          </rPr>
          <t xml:space="preserve">1397 kJ/329 kcal/,1 TABLETY 6,85 kJ/1,61 kcal/.
</t>
        </r>
        <r>
          <rPr>
            <b/>
            <sz val="8"/>
            <color indexed="8"/>
            <rFont val="Times New Roman"/>
            <family val="1"/>
          </rPr>
          <t xml:space="preserve">OBSAH ŽIVÍN V 100g: </t>
        </r>
        <r>
          <rPr>
            <sz val="8"/>
            <color indexed="8"/>
            <rFont val="Times New Roman"/>
            <family val="1"/>
          </rPr>
          <t xml:space="preserve">BIELKOVINY: 0,02 g,SACHARIDY: 77,63 g,TUKY: 2,09 g.
</t>
        </r>
        <r>
          <rPr>
            <b/>
            <sz val="8"/>
            <color indexed="8"/>
            <rFont val="Times New Roman"/>
            <family val="1"/>
          </rPr>
          <t>NEOBSAHUJE:</t>
        </r>
        <r>
          <rPr>
            <sz val="8"/>
            <color indexed="8"/>
            <rFont val="Times New Roman"/>
            <family val="1"/>
          </rPr>
          <t xml:space="preserve"> LEPOK, CUKOR, SLADIDLÁ, ŠKROB, SOĽ, SÓJU, LAKTÓZU, KVASNICE, FARBIVÁ, PRÍCHUTE ANI KONZERVAČNÉ LÁTKY.
</t>
        </r>
        <r>
          <rPr>
            <b/>
            <sz val="8"/>
            <color indexed="8"/>
            <rFont val="Times New Roman"/>
            <family val="1"/>
          </rPr>
          <t>ĎAĽŠIE INFORMÁCIE:</t>
        </r>
        <r>
          <rPr>
            <sz val="8"/>
            <color indexed="8"/>
            <rFont val="Times New Roman"/>
            <family val="1"/>
          </rPr>
          <t xml:space="preserve"> ZINOK OVPLYVŇUJE TVORBU INZULÍNU SLINIVKOU BRUŠNOU A PREDLŽUJE JEHO HYPOGLYKEMICKÝ ÚČINOK. DO ORGANIZMU JE PREVAŽNE DODÁVANÝ STRAVOU. NÍZKY OBSAH ZINKU VYKAZUJE VäČŠINA OVOCIA A ZELENINY, VĎAKA TOMU SÚ ZVÝŠENÝM RIZIKOM JEHO DEFICITU VYSTAVOVANÍ HLAVNE VEGETARIÁNI.</t>
        </r>
      </text>
    </comment>
    <comment ref="A62" authorId="0">
      <text>
        <r>
          <rPr>
            <b/>
            <sz val="8"/>
            <color indexed="8"/>
            <rFont val="Times New Roman"/>
            <family val="1"/>
          </rPr>
          <t xml:space="preserve">Antioxidanty
</t>
        </r>
        <r>
          <rPr>
            <sz val="8"/>
            <color indexed="8"/>
            <rFont val="Times New Roman"/>
            <family val="1"/>
          </rPr>
          <t>Voľné radikály sú reaktívne zlúčeniny kyslíka vznikajúce ako vedľajšie produkty metabolizmu. Ak nie sú včas deaktivované, môžu byť hlavnou príčinou poškodenia genetickej informácie buniek. Výsledkom je často nekontrolované bujnenie a vznik novotvarov.
Negatívne účinky voľných radikálov dokážu neutralizovať látky s antioxidačnými vlastnosťami. Tie sa vo svojich účinkoch vzájomne podporujú, preto sa odporúča ich spoločné užívanie. V našom sortimente nájdete tieto antioxidanty: vitamín C, E, zinok, selén, beta karotén, koenzým Q10.</t>
        </r>
      </text>
    </comment>
    <comment ref="A63" authorId="0">
      <text>
        <r>
          <rPr>
            <b/>
            <sz val="8"/>
            <color indexed="8"/>
            <rFont val="Times New Roman"/>
            <family val="1"/>
          </rPr>
          <t xml:space="preserve">ANTIOXIDANT
</t>
        </r>
        <r>
          <rPr>
            <sz val="8"/>
            <color indexed="8"/>
            <rFont val="Times New Roman"/>
            <family val="1"/>
          </rPr>
          <t xml:space="preserve">PRÍPRAVOK OBSAHUJE ŠESŤ ÚČINNÝCH ZLOŽIEK, KTORÝCH ANTIOXIDAČNÉ ÚČINKY SA SYNERGICKY PODPORUJÚ. VÝSLEDNÝ OCHRANNÝ EFEKT JE PRETO VÝRAZNEJŠÍ. ANTIOXIDANTY POMÁHAJÚ MINIMALIZOVAŤ NEGATÍVNE PôSOBENIE VOĽNÝCH RADIKÁLOV, SILNE REAKTÍVNYCH ČASTÍC, KTORÉ VZNIKAJÚ V ORGANIZME AKO ODPADOVÉ PRODUKTY LÁTKOVEJ PREMENY, PRI VYSTAVENÍ ORGANIZMU ZNEČISTENÉMU ŽIVOTNÉMU PROSTREDIU, SLNEČNÉMU ŽIARENIU ALEBO STRESU.
</t>
        </r>
        <r>
          <rPr>
            <i/>
            <sz val="8"/>
            <color indexed="8"/>
            <rFont val="Times New Roman"/>
            <family val="1"/>
          </rPr>
          <t xml:space="preserve">ZLOŽENIE:                                           HMOT./TBL.               %DDD
</t>
        </r>
        <r>
          <rPr>
            <sz val="8"/>
            <color indexed="8"/>
            <rFont val="Times New Roman"/>
            <family val="1"/>
          </rPr>
          <t xml:space="preserve">VITAMíN C                                                180 mg                      225
HROZNOVÉ SEMIENKA(80%extr.)           40 mg                       *
VITAMÍN E                                                   30 mg                      250
ZINOK                                                          10 mg                      100
BETA KAROTÉN                                         4 mg                          *
SELÉN                                                          50µg                         *
</t>
        </r>
        <r>
          <rPr>
            <b/>
            <sz val="8"/>
            <color indexed="8"/>
            <rFont val="Times New Roman"/>
            <family val="1"/>
          </rPr>
          <t>OBSAH JEDNEJ TABLETY:</t>
        </r>
        <r>
          <rPr>
            <sz val="8"/>
            <color indexed="8"/>
            <rFont val="Times New Roman"/>
            <family val="1"/>
          </rPr>
          <t xml:space="preserve"> VIZ.TABUĽKA, STUŽOVADLÁ:FOSFOREČŇAN VÁPENATÝ,KYSELINA STEÁROVÁ,PLNIDLO: MIKROKRYŠTALICKÁ CELULÓZA,ZVLHČOVADLÁ: STEARAN HOREČNATÝ,PROTIHRUDKOVÉ ČINIDLÁ: ZOSIEŤOVANÁ SODNÁ SOĽ,KARBOXYMETHYLCELULÓZA,OXID KREMIČITÝ.
</t>
        </r>
        <r>
          <rPr>
            <b/>
            <sz val="8"/>
            <color indexed="8"/>
            <rFont val="Times New Roman"/>
            <family val="1"/>
          </rPr>
          <t>ENERGETICKÁ HODNOTA V 100 mg:</t>
        </r>
        <r>
          <rPr>
            <sz val="8"/>
            <color indexed="8"/>
            <rFont val="Times New Roman"/>
            <family val="1"/>
          </rPr>
          <t xml:space="preserve"> 957 kJ/227 kcal/,1 TABLETY: 10,0 kJ/2,37 kcal/
</t>
        </r>
        <r>
          <rPr>
            <b/>
            <sz val="8"/>
            <color indexed="8"/>
            <rFont val="Times New Roman"/>
            <family val="1"/>
          </rPr>
          <t>OBSAH ŽIVÍN V 100 g:</t>
        </r>
        <r>
          <rPr>
            <sz val="8"/>
            <color indexed="8"/>
            <rFont val="Times New Roman"/>
            <family val="1"/>
          </rPr>
          <t xml:space="preserve">  BIELKOVINY: 2,7 g,SACHARIDY: 40,86 g,TUKY: 5,85 g
</t>
        </r>
        <r>
          <rPr>
            <b/>
            <sz val="8"/>
            <color indexed="8"/>
            <rFont val="Times New Roman"/>
            <family val="1"/>
          </rPr>
          <t>NEOBSAHUJE:</t>
        </r>
        <r>
          <rPr>
            <sz val="8"/>
            <color indexed="8"/>
            <rFont val="Times New Roman"/>
            <family val="1"/>
          </rPr>
          <t xml:space="preserve"> CUKOR, ŠKROB, GLUTÉN, FARBIVÁ, KONZERVANTY.
</t>
        </r>
        <r>
          <rPr>
            <b/>
            <sz val="8"/>
            <color indexed="8"/>
            <rFont val="Times New Roman"/>
            <family val="1"/>
          </rPr>
          <t xml:space="preserve">ĎAĽŠIE INFORMÁCIE: </t>
        </r>
        <r>
          <rPr>
            <sz val="8"/>
            <color indexed="8"/>
            <rFont val="Times New Roman"/>
            <family val="1"/>
          </rPr>
          <t xml:space="preserve">ANTIOXIDANTY SÚ VŠEOBECNE DOPORUČOVANÉ OSOBÁM SO ZVÝŠENOU HROZBOU ZDRAVOTNÉHO  POŠKODENIA, FAJČIAROM, ZAMESTNANCOM RIZIKOVÝCH PREVÁDZOK, ŠPORTOVCOM, ŠOFÉROM A PODOBNE. </t>
        </r>
      </text>
    </comment>
    <comment ref="A64" authorId="0">
      <text>
        <r>
          <rPr>
            <b/>
            <sz val="8"/>
            <color indexed="8"/>
            <rFont val="Times New Roman"/>
            <family val="1"/>
          </rPr>
          <t xml:space="preserve">COENZYM Q 10
</t>
        </r>
        <r>
          <rPr>
            <sz val="8"/>
            <color indexed="8"/>
            <rFont val="Times New Roman"/>
            <family val="1"/>
          </rPr>
          <t xml:space="preserve">COENZYM Q 10 JE SILNÝ ANTIOXIDANT, BEZ VEDĽAJŠÍCH ÚČINKOV, PRÍDAVOK VITAMÍNU E JEHO ANTIOXIDAČNÝ ÚČINOK UMOCŇUJE, PôSOBÍ PROTI ÚNAVE Z PREPRACOVANIA, SPOMAĽUJE PROCES STÁRNUTIA BUNIEK, PODPORUJE VÝKONNOSŤ SRDCA A ZDRAVIA KORONÁRNYCH CIEV, SKRACUJE DOBU REKONVALESCENCIE PO INFARKTE, POSILŇUJE IMUNITNÝ SYSTÉM, PRIAZNIVO PôSOBÍ NA ZDRAVIE ĎASIEN.
URČENÉ: PRE DOSPELÝCH A DETÍ OD 10 ROKOV.
</t>
        </r>
        <r>
          <rPr>
            <i/>
            <sz val="8"/>
            <color indexed="8"/>
            <rFont val="Times New Roman"/>
            <family val="1"/>
          </rPr>
          <t xml:space="preserve">ZLOŽENIE:              HMOT./MäKK.KAPSULA           %DDD
</t>
        </r>
        <r>
          <rPr>
            <sz val="8"/>
            <color indexed="8"/>
            <rFont val="Times New Roman"/>
            <family val="1"/>
          </rPr>
          <t xml:space="preserve">COENZÝM Q10                      30mg                              * 
VITAMÍN E                              15mg                             125
</t>
        </r>
        <r>
          <rPr>
            <b/>
            <sz val="8"/>
            <color indexed="8"/>
            <rFont val="Times New Roman"/>
            <family val="1"/>
          </rPr>
          <t>OBSAH KAPSULE:</t>
        </r>
        <r>
          <rPr>
            <sz val="8"/>
            <color indexed="8"/>
            <rFont val="Times New Roman"/>
            <family val="1"/>
          </rPr>
          <t xml:space="preserve"> STUŽOVADLÁ: OLEJ ZO SÓJOVÝCH BôBOV
</t>
        </r>
        <r>
          <rPr>
            <b/>
            <sz val="8"/>
            <color indexed="8"/>
            <rFont val="Times New Roman"/>
            <family val="1"/>
          </rPr>
          <t>OBAL KAPSULE:</t>
        </r>
        <r>
          <rPr>
            <sz val="8"/>
            <color indexed="8"/>
            <rFont val="Times New Roman"/>
            <family val="1"/>
          </rPr>
          <t xml:space="preserve"> ŽELATÍNA, ZMäKČOVADLÁ: GLYCEROL, GLYCERYLMONOSTARÁT, SLADIDLO: SORBITOL, FARBIVO: KARAMEL , VODA.
</t>
        </r>
        <r>
          <rPr>
            <b/>
            <sz val="8"/>
            <color indexed="8"/>
            <rFont val="Times New Roman"/>
            <family val="1"/>
          </rPr>
          <t xml:space="preserve">ENERGETICKÁ HODNOTA: </t>
        </r>
        <r>
          <rPr>
            <sz val="8"/>
            <color indexed="8"/>
            <rFont val="Times New Roman"/>
            <family val="1"/>
          </rPr>
          <t xml:space="preserve">V 100g: 2890kj (699kcal), 1 MäKKEJ KAPSULI: 15,89kJ (3,84 kcal). OBSAH ŽIVÍN V 100g: BIELKOVINY: 23,7g, SACHARIDY: 7,7g, TUKY: 63,7g. 
</t>
        </r>
        <r>
          <rPr>
            <b/>
            <sz val="8"/>
            <color indexed="8"/>
            <rFont val="Times New Roman"/>
            <family val="1"/>
          </rPr>
          <t>NEOBSAHUJE:</t>
        </r>
        <r>
          <rPr>
            <sz val="8"/>
            <color indexed="8"/>
            <rFont val="Times New Roman"/>
            <family val="1"/>
          </rPr>
          <t xml:space="preserve"> LEPOK, LAKTÓZU, CUKOR, ŠKROB, SODÍK, SOĽ, PRÍCHUTE ANI KONZERVAČNÉ LÁTKY.
</t>
        </r>
        <r>
          <rPr>
            <b/>
            <sz val="8"/>
            <color indexed="8"/>
            <rFont val="Times New Roman"/>
            <family val="1"/>
          </rPr>
          <t xml:space="preserve">ĎAĽŠIE INFORMÁCIE: </t>
        </r>
        <r>
          <rPr>
            <sz val="8"/>
            <color indexed="8"/>
            <rFont val="Times New Roman"/>
            <family val="1"/>
          </rPr>
          <t>COENZÝM Q 10 – UNIVERZÁLNY DOPLNOK ENERGIE, ZÍSKANÝ PRÍRODNOU CESTOU FERMENTÁCIE KVASINIEK, ZAISTÍ ORGANIZMU NOVÚ SILU A VITALITU, PôSOBÍ HLAVNE V MITOCHONDRIÁCH- ORGANELOCH BUNIEK, KTORÉ SA STARAJÚ O PREMENU ŽIVÍN NA ENERGIU.VYŠŠIU POTREBU COENZÝMU Q 10 VYKAZUJÚ ŽENY A ŠPORTOVCI. SCHOPNOSŤ ORGANIZMU PRODUKOVAŤ COENZÝM Q 10 S VEKOM KLESÁ. DOPORUČUJE SA DLHODOBO PODÁVAŤ 10-30 mg DENNE.</t>
        </r>
      </text>
    </comment>
    <comment ref="A66" authorId="0">
      <text>
        <r>
          <rPr>
            <b/>
            <sz val="8"/>
            <color indexed="8"/>
            <rFont val="Times New Roman"/>
            <family val="1"/>
          </rPr>
          <t xml:space="preserve">RYBÍ OLEJ
</t>
        </r>
        <r>
          <rPr>
            <sz val="8"/>
            <color indexed="8"/>
            <rFont val="Times New Roman"/>
            <family val="1"/>
          </rPr>
          <t xml:space="preserve">ŽELATÍNOVÉ KAPSULE OBSAHUJÚ OLEJ RÝB ŽIJÚCICH V ARKTICKÝCH VODÁCH. OLEJ JE BOHATÝM ZDROJOM ESENCIÁLNYCH OMEGA 3 NENASÝTENÝCH MASTNÝCH KYSELÍN, A TO HLAVNE KYSELINY EIKOSAPENTAENOVEJ A DOKOSAHEXAENOVEJ. OMEGA 3 NAPOMÁHAJÚ UDRŽIAVAŤ  SPRÁVNU HLADINU CHOLESTEROLU A TRIGLICERÍDOV V KRVI. PROSPIEVAJÚ KARDIOVASKULÁRNEMU SYSTÉMU A HLAVNE PRECHODNOSTI CIEV.
</t>
        </r>
        <r>
          <rPr>
            <i/>
            <sz val="8"/>
            <color indexed="8"/>
            <rFont val="Times New Roman"/>
            <family val="1"/>
          </rPr>
          <t xml:space="preserve">ZLOŽENIE:                          HMOT./TBL.                   %DDD
</t>
        </r>
        <r>
          <rPr>
            <sz val="8"/>
            <color indexed="8"/>
            <rFont val="Times New Roman"/>
            <family val="1"/>
          </rPr>
          <t xml:space="preserve">OMEGA 3/extrakt/                  1000  mg                      *
z toho:EPA                                180 mg                       *
            DHA                                120 mg                      *
</t>
        </r>
        <r>
          <rPr>
            <b/>
            <sz val="8"/>
            <color indexed="8"/>
            <rFont val="Times New Roman"/>
            <family val="1"/>
          </rPr>
          <t>OBSAH MäKKEJ KAPSULY:</t>
        </r>
        <r>
          <rPr>
            <sz val="8"/>
            <color indexed="8"/>
            <rFont val="Times New Roman"/>
            <family val="1"/>
          </rPr>
          <t xml:space="preserve"> ZMES EXTRAKTOV RYBÍCH OLEJOV, OBAL MäKKEJ KAPSULE: ŽELATÍNA, ZVLHČOVADLÁ: GLYCEROL.
</t>
        </r>
        <r>
          <rPr>
            <b/>
            <sz val="8"/>
            <color indexed="8"/>
            <rFont val="Times New Roman"/>
            <family val="1"/>
          </rPr>
          <t xml:space="preserve">ENERGETICKÁ HODNOTA V 100g: </t>
        </r>
        <r>
          <rPr>
            <sz val="8"/>
            <color indexed="8"/>
            <rFont val="Times New Roman"/>
            <family val="1"/>
          </rPr>
          <t xml:space="preserve">3030 kJ/733 kcal/,1 MäKKEJ KAPSULE: 41,2 kJ/9,97 kcal/.
</t>
        </r>
        <r>
          <rPr>
            <b/>
            <sz val="8"/>
            <color indexed="8"/>
            <rFont val="Times New Roman"/>
            <family val="1"/>
          </rPr>
          <t xml:space="preserve">OBSAH ŹIVÍN V 100g: </t>
        </r>
        <r>
          <rPr>
            <sz val="8"/>
            <color indexed="8"/>
            <rFont val="Times New Roman"/>
            <family val="1"/>
          </rPr>
          <t xml:space="preserve">BIELKOVINY: 29,98 g,SACHARIDY:0 g,TUKY: 68,11 g.
</t>
        </r>
        <r>
          <rPr>
            <b/>
            <sz val="8"/>
            <color indexed="8"/>
            <rFont val="Times New Roman"/>
            <family val="1"/>
          </rPr>
          <t>NEOBSAHUJE:</t>
        </r>
        <r>
          <rPr>
            <sz val="8"/>
            <color indexed="8"/>
            <rFont val="Times New Roman"/>
            <family val="1"/>
          </rPr>
          <t xml:space="preserve">  PRÍCHUTE,GLUTÉN,LAKTÓZU,CUKOR,ŠKROB,SÓJU,SOĽ, SLADIDLÁ,FARBIVÁ ANI KONZERVAČNÉ LÁTKY.
</t>
        </r>
        <r>
          <rPr>
            <b/>
            <sz val="8"/>
            <color indexed="8"/>
            <rFont val="Times New Roman"/>
            <family val="1"/>
          </rPr>
          <t xml:space="preserve">ĎAĽŠIE INFORMÁCIE: </t>
        </r>
        <r>
          <rPr>
            <sz val="8"/>
            <color indexed="8"/>
            <rFont val="Times New Roman"/>
            <family val="1"/>
          </rPr>
          <t>OMEGA 3 MASTNÉ KYSELINY PôSOBIA PRIAZNIVO NA ELASTICITU CIEV, BLAHODÁRNY VPLYV MAJÚ NA FUNKCIU MOZGU A NA DOBRÚ PSYCHICKÚ POHODU. NAPOMÁHAJÚ USADZOVANIU VÁPNIKA V KOSTIACH, PRETO SÚ MIMORIADNE VHODNÉ PRE DETI V OBDOBÍ RASTU. NEZANEDBATEĽNÝ JE TIEŽ  POZITÍVNY VPLYV NA IMUNITU A ZDRAVIE OČÍ, DOPORUČOVANÉ SÚ ŽENÁM S BOLESTIVOU MENŠTRUÁCIOU, VHODNÝ JE SÚČASNÝ PRÍJEM ANTIOXIDANTOV, NAPRÍKLAD VITAMÍNU E.</t>
        </r>
      </text>
    </comment>
    <comment ref="A68" authorId="0">
      <text>
        <r>
          <rPr>
            <b/>
            <sz val="8"/>
            <color indexed="8"/>
            <rFont val="Times New Roman"/>
            <family val="1"/>
          </rPr>
          <t xml:space="preserve">Roksové špeciality
</t>
        </r>
        <r>
          <rPr>
            <sz val="8"/>
            <color indexed="8"/>
            <rFont val="Times New Roman"/>
            <family val="1"/>
          </rPr>
          <t xml:space="preserve">Roksové špeciality VitaHarmony ® sú výsledkom skvelej počiatočnej myšlienky spojenia cukrovinky s aktívnym doplnkom výživy. Vďaka tomu vznikli pomocníci pre malých aj veľkých vo forme lízatiek.
Veríme, že sa pre Vás lízatká stanú príjemnou zmenou oproti bežným tabletovým formám potravinových doplnkov.
</t>
        </r>
      </text>
    </comment>
    <comment ref="A69" authorId="0">
      <text>
        <r>
          <rPr>
            <b/>
            <sz val="8"/>
            <color indexed="8"/>
            <rFont val="Times New Roman"/>
            <family val="1"/>
          </rPr>
          <t xml:space="preserve">GRAVIPOP PRI NEVOĽNOSTI V TEHOTENSTVE
</t>
        </r>
        <r>
          <rPr>
            <sz val="8"/>
            <color indexed="8"/>
            <rFont val="Times New Roman"/>
            <family val="1"/>
          </rPr>
          <t xml:space="preserve">GRAVIPOP: CHUTNÉ ROKSOVÉ LÍZANKY S VITAMÍNOM C, VÁPNIKOM A ZÁZVOROM PRE ZMIERNENIE RANNEJ NEVOĽNOSTI V TEHOTENSTVE.
Zloženie:                               hmot./1lízanka                      %DDD
VITAMÍN C (kys.L-askorbová)        15 mg                               19
VÁPNIK   (mliečňan vápenatý)      10,6 mg                            1,3
ZÁZVOR                                          5 mg                                 *
ZÁZVOR ZVYŠUJE TVORBU TRÁVIACICH ŠTIAV A NEUTRALIZUJE KYSELINY. UKĽUDŇUJE ŽALÚDOČNÉ ŤAŽKOSTI A PRIAZNIVO OVPLYVŇUJE NEVOĽNOSŤ S NUTKANÍM NA ZVRACANIE.
VITAMÍN C PODPORUJE IMUNITU A MÁ ANTIOXIDAČNÉ VLASTNOSTI.
VÁPNIK JE ZÁKLADNÝM STAVEBNÝM PRVKOM ORGANIZMU. OBMEDZUJE DRÁŽDIVÉ ÚČINKY ŽLČOVÝCH KYSELÍN. ZÚČASTŇUJE SA METABOLIZMU KOSTÍ A ZUBOV.
</t>
        </r>
        <r>
          <rPr>
            <b/>
            <sz val="8"/>
            <color indexed="8"/>
            <rFont val="Times New Roman"/>
            <family val="1"/>
          </rPr>
          <t xml:space="preserve">UPOZORNENIE: </t>
        </r>
        <r>
          <rPr>
            <sz val="8"/>
            <color indexed="8"/>
            <rFont val="Times New Roman"/>
            <family val="1"/>
          </rPr>
          <t xml:space="preserve">TENTO PRODUKT NIE JE BEŽNOU CUKROVINKOU ANI NENAHRADZUJE RIADNU LEKÁRSKU STAROSTLIVOSŤ. VÝROBOK NIE JE URČENÝ DEŤOM DO 3 ROKOV. NEVHODNÉ PRE DIABETIKOV, USTANOVENÁ ODPORÚČANÁ DENNÁ DÁVKA SA NESMIE PRESIAHNUŤ.NESMIE SA POUŽÍVAŤ AKO NÁHRADA ROZMANITEJ STRAVY. NEOBSAHUJE LEPOK.
</t>
        </r>
        <r>
          <rPr>
            <b/>
            <sz val="8"/>
            <color indexed="8"/>
            <rFont val="Times New Roman"/>
            <family val="1"/>
          </rPr>
          <t>ZLOŽENIE:</t>
        </r>
        <r>
          <rPr>
            <sz val="8"/>
            <color indexed="8"/>
            <rFont val="Times New Roman"/>
            <family val="1"/>
          </rPr>
          <t xml:space="preserve"> Kyselina askorbová,mliečňan vápenatý, zázvorový extrakt 4:1,cukor,škrobový sirup,kyselina citrónová,prírodné aróma/citrón,višňa,jablko,pomaranč/,farbivá: Kurkumín, Paprikový extrakt, Košenila, Indigotín.
</t>
        </r>
        <r>
          <rPr>
            <b/>
            <sz val="8"/>
            <color indexed="8"/>
            <rFont val="Times New Roman"/>
            <family val="1"/>
          </rPr>
          <t xml:space="preserve">Energetická hodnota v 100 mg: </t>
        </r>
        <r>
          <rPr>
            <sz val="8"/>
            <color indexed="8"/>
            <rFont val="Times New Roman"/>
            <family val="1"/>
          </rPr>
          <t xml:space="preserve">1662 kJ/391 kcal/,1 lízatka: 166,2 kJ/39,1 kcal/
</t>
        </r>
        <r>
          <rPr>
            <b/>
            <sz val="8"/>
            <color indexed="8"/>
            <rFont val="Times New Roman"/>
            <family val="1"/>
          </rPr>
          <t xml:space="preserve">Obsah živín v 100 g: </t>
        </r>
        <r>
          <rPr>
            <sz val="8"/>
            <color indexed="8"/>
            <rFont val="Times New Roman"/>
            <family val="1"/>
          </rPr>
          <t>bielkoviny: 0 g,sacharidy: 97,03 g,tuky: 0,34 g</t>
        </r>
      </text>
    </comment>
    <comment ref="A70" authorId="0">
      <text>
        <r>
          <rPr>
            <b/>
            <sz val="8"/>
            <color indexed="8"/>
            <rFont val="Times New Roman"/>
            <family val="1"/>
          </rPr>
          <t xml:space="preserve">STRESPOP
</t>
        </r>
        <r>
          <rPr>
            <sz val="8"/>
            <color indexed="8"/>
            <rFont val="Times New Roman"/>
            <family val="1"/>
          </rPr>
          <t xml:space="preserve">VITAMÍN C PODPORUJE IMUNITU A MÁ ANTIOXIDAČNÉ VLASTNOSTI.
SIBÍRSKY ŽEN-ŠEN POMÁHA POTLAČOVAŤ STRES, PôSOBÍ AKO POVZBUDZUJÚCI PROSTRIEDOK PRI VYSOKOM DUŠEVNOM A TELESNOM VYPäTÍ.
ROZCHODNICA RUŽOVÁ SA POUŽÍVA PRI OBRANE DUŠEVNÝCH A FYZICKÝCH SÍL. ZVYŠUJE ODOLNOSŤ PROTI STRESU, PRIAZNIVO OVPLYVŇUJE IMUNITNÝ SYSTÉM, ZLEPŠUJE PAMäŤ A KONCENTRÁCIU. POMÁHA ODSTRAŇOVAŤ PODRÁŽDENÉ A NEPRÍJEMNÉ POCITY ÚZKOSTI.
VITAMÍN B6 JE POTREBNÝ PRE NORMÁLNU  FUNKCIU MOZGU. OVPLYVŇUJE AJ PSYCHICKÚ POHODU V OBDOBÍ PRED MENŠTRUÁCIOU.
ZLOŽENIE:                                                                         hmot./1 lízanka      %DDD
VITAMÍN C   (kys.L-askorbová)                                                  15 mg             19
VITAMÍN B6   (pyridoxín hydrochlorid)                                        0,5 mg           36
SIBÍRSKY ŽEN-ŠEN                                                                      2 mg                *
ROZCHODNICA RUŽOVÁ                                                            2 mg                 *
</t>
        </r>
        <r>
          <rPr>
            <b/>
            <sz val="8"/>
            <color indexed="8"/>
            <rFont val="Times New Roman"/>
            <family val="1"/>
          </rPr>
          <t>PRÍDAVNÉ LÁTKY:</t>
        </r>
        <r>
          <rPr>
            <sz val="8"/>
            <color indexed="8"/>
            <rFont val="Times New Roman"/>
            <family val="1"/>
          </rPr>
          <t xml:space="preserve"> CUKOR,ŠKROBOVÝ SIRUP,KYSELINA CITRÓNOVÁ,PRÍRODNÁ ARÓMA /JABLKO,GUAVA/ FARBIVÁ: INDIGOTÍN, KOŠENILA, KURKUMÍN
</t>
        </r>
        <r>
          <rPr>
            <b/>
            <sz val="8"/>
            <color indexed="8"/>
            <rFont val="Times New Roman"/>
            <family val="1"/>
          </rPr>
          <t xml:space="preserve">ENERGETICKÁ HODNOTA V 100 mg: </t>
        </r>
        <r>
          <rPr>
            <sz val="8"/>
            <color indexed="8"/>
            <rFont val="Times New Roman"/>
            <family val="1"/>
          </rPr>
          <t xml:space="preserve">1677 kJ/395 kcal/,1 LÍZATKA:167,7 kJ/39,5 kcal/
</t>
        </r>
        <r>
          <rPr>
            <b/>
            <sz val="8"/>
            <color indexed="8"/>
            <rFont val="Times New Roman"/>
            <family val="1"/>
          </rPr>
          <t>OBSAH ŽIVÍN V 100 g:</t>
        </r>
        <r>
          <rPr>
            <sz val="8"/>
            <color indexed="8"/>
            <rFont val="Times New Roman"/>
            <family val="1"/>
          </rPr>
          <t xml:space="preserve"> BIELKOVINY: 0 g,SACHARIDY: 98,33 g,TUKY: 0,14 g
KRAJINA PôVODU: ČR</t>
        </r>
      </text>
    </comment>
    <comment ref="A71" authorId="0">
      <text>
        <r>
          <rPr>
            <b/>
            <sz val="8"/>
            <color indexed="8"/>
            <rFont val="Times New Roman"/>
            <family val="1"/>
          </rPr>
          <t xml:space="preserve">TRAVELPOP
</t>
        </r>
        <r>
          <rPr>
            <sz val="8"/>
            <color indexed="8"/>
            <rFont val="Times New Roman"/>
            <family val="1"/>
          </rPr>
          <t xml:space="preserve">CHUTNÉ ROKSOVÉ LÍZANKY NA ZMIERNENIE NEVOĽNOSTI PRI CESTOVANÍ.
ZÁZVOR ZVYŠUJE TVORBU TRÁVIACICH ŠTIAV A NEUTRALIZUJE KYSELINY. SKĽUDŇUJE ŽALÚDOČNÉ ŤAŽKOSTI, PRIAZNIVO OVPLYVŇUJE NEVOĽNOSŤ S NUTKANÍM NA VRACANIE.
</t>
        </r>
        <r>
          <rPr>
            <i/>
            <sz val="8"/>
            <color indexed="8"/>
            <rFont val="Times New Roman"/>
            <family val="1"/>
          </rPr>
          <t xml:space="preserve">Zloženie:                                                           hmot./1 lízanka                 %DDD
</t>
        </r>
        <r>
          <rPr>
            <sz val="8"/>
            <color indexed="8"/>
            <rFont val="Times New Roman"/>
            <family val="1"/>
          </rPr>
          <t xml:space="preserve">VITAMÍN C (kys.L-askorbová)                              15mg                            19
ZÁZVOR                                                               10 mg                             *
KOZLÍK LEKÁRSKY                                                5 mg                               *
CHMEL OTÁČAVÝ                                                 5 mg                               *
MEDOVKA LEKÁRSKA                                            5 mg                              * 
</t>
        </r>
        <r>
          <rPr>
            <b/>
            <sz val="8"/>
            <color indexed="8"/>
            <rFont val="Times New Roman"/>
            <family val="1"/>
          </rPr>
          <t xml:space="preserve">                                                    
PRIDAVNÉ LÁTKY:  </t>
        </r>
        <r>
          <rPr>
            <sz val="8"/>
            <color indexed="8"/>
            <rFont val="Times New Roman"/>
            <family val="1"/>
          </rPr>
          <t xml:space="preserve">CUKOR, ŠKROBOVÝ SIRUP, KYSELINA CITRÓNOVÁ,PRÍRODNÁ ARÓMA / CITRÓN, BANÁN / FARBIVÁ : INDIGOTÍN, KOŠENILA
</t>
        </r>
        <r>
          <rPr>
            <b/>
            <sz val="8"/>
            <color indexed="8"/>
            <rFont val="Times New Roman"/>
            <family val="1"/>
          </rPr>
          <t xml:space="preserve">ENERGETICKÁ HODNOTA V 100 mg: </t>
        </r>
        <r>
          <rPr>
            <sz val="8"/>
            <color indexed="8"/>
            <rFont val="Times New Roman"/>
            <family val="1"/>
          </rPr>
          <t xml:space="preserve">1675 kJ/394 kcal/,1 LÍZATKA: 167,5 kJ/39,4 kcal/.
</t>
        </r>
        <r>
          <rPr>
            <b/>
            <sz val="8"/>
            <color indexed="8"/>
            <rFont val="Times New Roman"/>
            <family val="1"/>
          </rPr>
          <t xml:space="preserve">OBSAH ŽIVÍN V 100 g: </t>
        </r>
        <r>
          <rPr>
            <sz val="8"/>
            <color indexed="8"/>
            <rFont val="Times New Roman"/>
            <family val="1"/>
          </rPr>
          <t xml:space="preserve"> BIELKOVINY: 0 g,SACHARIDY: 98,28 g,TUKY: 0,12 g.
</t>
        </r>
        <r>
          <rPr>
            <b/>
            <sz val="8"/>
            <color indexed="8"/>
            <rFont val="Times New Roman"/>
            <family val="1"/>
          </rPr>
          <t xml:space="preserve">MINIMÁLNA TRVANLIVOSŤ: </t>
        </r>
        <r>
          <rPr>
            <sz val="8"/>
            <color indexed="8"/>
            <rFont val="Times New Roman"/>
            <family val="1"/>
          </rPr>
          <t>DO DÁTUMU UVEDENÉHO NA OBALE</t>
        </r>
      </text>
    </comment>
    <comment ref="A72" authorId="0">
      <text>
        <r>
          <rPr>
            <b/>
            <sz val="8"/>
            <color indexed="8"/>
            <rFont val="Times New Roman"/>
            <family val="1"/>
          </rPr>
          <t xml:space="preserve">VITAPOP PRI PRECHLADNUTÍ DETÍ A DOSPELÝCH
</t>
        </r>
        <r>
          <rPr>
            <sz val="8"/>
            <color indexed="8"/>
            <rFont val="Times New Roman"/>
            <family val="1"/>
          </rPr>
          <t xml:space="preserve">CHUTNÉ ROKSOVÉ LÍZANKY PRE ZMIERNENIE PREJAVOV PRECHLADNUTIA DETÍ OD 3 ROKOV A DOSPELÝCH.
ECHINACEA PURPUREA PODPORUJE IMUNITU.
ZINOK A VITAMÍN C PRIRODZENE PôSOBIA  NA ZMIERNENIE DOPROVODNÝCH PRÍZNAKOV PRI PRECHLADNUTÍ.
JABLKOVÝ PEKTÍN UKĽUDŇUJE PODRÁŽDENÉ HRDLO.
</t>
        </r>
        <r>
          <rPr>
            <i/>
            <sz val="8"/>
            <color indexed="8"/>
            <rFont val="Times New Roman"/>
            <family val="1"/>
          </rPr>
          <t xml:space="preserve">Zloženie:                                                  hmot./lízanka                     %DDD
</t>
        </r>
        <r>
          <rPr>
            <sz val="8"/>
            <color indexed="8"/>
            <rFont val="Times New Roman"/>
            <family val="1"/>
          </rPr>
          <t xml:space="preserve">VITAMÍN C   (kys.L-askorbová)                     15 mg                             19
JABLKOVÝ PEKTÍN                                         10 mg                                 *
ECHINACEA PURPUREA,EXTRAKT 4:1           6 mg                                *
ZINOK                                                          3,3 mg                              33
</t>
        </r>
        <r>
          <rPr>
            <b/>
            <sz val="8"/>
            <color indexed="8"/>
            <rFont val="Times New Roman"/>
            <family val="1"/>
          </rPr>
          <t xml:space="preserve">PRIDANÉ LÁTKY: </t>
        </r>
        <r>
          <rPr>
            <sz val="8"/>
            <color indexed="8"/>
            <rFont val="Times New Roman"/>
            <family val="1"/>
          </rPr>
          <t xml:space="preserve">Cukor,škrobový sirup,kyselina citrónová,prírodná aróma (citrón,pomaranč) farbivá: Kurkumín, Paprikový extrakt, Košenila, Indigotín
</t>
        </r>
        <r>
          <rPr>
            <b/>
            <sz val="8"/>
            <color indexed="8"/>
            <rFont val="Times New Roman"/>
            <family val="1"/>
          </rPr>
          <t>Energetická hodnota v 100 mg:</t>
        </r>
        <r>
          <rPr>
            <sz val="8"/>
            <color indexed="8"/>
            <rFont val="Times New Roman"/>
            <family val="1"/>
          </rPr>
          <t xml:space="preserve">1682,0 Kj/401,7 KCAL/,1 lízatka: 168,2 Kj/40,2 KCAL/
</t>
        </r>
        <r>
          <rPr>
            <b/>
            <sz val="8"/>
            <color indexed="8"/>
            <rFont val="Times New Roman"/>
            <family val="1"/>
          </rPr>
          <t>Obsah živín v 100 g:</t>
        </r>
        <r>
          <rPr>
            <sz val="8"/>
            <color indexed="8"/>
            <rFont val="Times New Roman"/>
            <family val="1"/>
          </rPr>
          <t xml:space="preserve"> bielkoviny: O g,sacharidy: 98,6 g,tuky: 0,15 g.
</t>
        </r>
      </text>
    </comment>
    <comment ref="A74" authorId="0">
      <text>
        <r>
          <rPr>
            <b/>
            <sz val="8"/>
            <color indexed="8"/>
            <rFont val="Times New Roman"/>
            <family val="1"/>
          </rPr>
          <t xml:space="preserve">Probiotické kultúry
</t>
        </r>
        <r>
          <rPr>
            <sz val="8"/>
            <color indexed="8"/>
            <rFont val="Times New Roman"/>
            <family val="1"/>
          </rPr>
          <t xml:space="preserve">Probiotiká - živý mikrobiálny výživový doplnok, ktorý priaznivo ovplyvňuje zdravie človeka a to najmä zlepšením jeho biologickej črevnej rovnováhy. Probiotiká kontrolujú výskyt nežiadúcich črevných mikróbov, prejavujú sa protinádorovou aktivitou, pôsobí na pokles hladiny cholesterolu v krvi, obmedzujú následky redukčných diét. Medzi probiotické kultúry patria hlavne lactobacillus acidophilus, bifidobacterium bifidum, breve, longum a ďalšie.
U zdravého človeka s vyváženou stravou je črevná mikroflóra v rovnováhe. Stačí ale stres, nekvalitná strava alebo choroba preliečená antibiotikami. Všade tam je efektívne doplňovanie laktobacilov z doplnkových zdrojov.
</t>
        </r>
      </text>
    </comment>
    <comment ref="A75" authorId="0">
      <text>
        <r>
          <rPr>
            <b/>
            <sz val="8"/>
            <color indexed="8"/>
            <rFont val="Times New Roman"/>
            <family val="1"/>
          </rPr>
          <t xml:space="preserve">LACTOMAX
</t>
        </r>
        <r>
          <rPr>
            <sz val="8"/>
            <color indexed="8"/>
            <rFont val="Times New Roman"/>
            <family val="1"/>
          </rPr>
          <t xml:space="preserve">PäŤ UŠĽACHTILÝCH KULTÚR UŽITOČNÝCH BAKTÉRIÍ MLIEČNEHO KVASENIA S KOMPLEXOM VITAMÍNOV SKUPINY B. LAKTOBACILY POMÁHAJÚ NENÁVYKOVO ODSTRÁNIŤ NADÚVANIE, ZÁPCHU ALEBO HNAČKU. POMÁHAJÚ UPRAVIŤ HLADINU CUKRU V KRVI.PRIAZNIVO PôSOBIA PRI AKNÉ, NA NECHTY A KOŽU POSTIHNUTÚ PLIESŇAMI A POSILŇUJÚ OBRANYSCHOPNOSŤ.
</t>
        </r>
        <r>
          <rPr>
            <i/>
            <sz val="8"/>
            <color indexed="8"/>
            <rFont val="Times New Roman"/>
            <family val="1"/>
          </rPr>
          <t xml:space="preserve">ZLOŽENIE:                                                    HMOT./KPS.           %DDD
</t>
        </r>
        <r>
          <rPr>
            <sz val="8"/>
            <color indexed="8"/>
            <rFont val="Times New Roman"/>
            <family val="1"/>
          </rPr>
          <t xml:space="preserve">LAKTOBACILY                                                    2 mld.                   *
NIACÍN                                                              10 mg                  62,5
VITAMÍN B6 (PYRIDOXíN HYDROCHLORID)         5 mg                  357
RIBOFLAVÍN                                                         5 mg                 357
VITAMÍN B1     (TIAMíNHYDROCHLORID)             5 mg                 454,5
</t>
        </r>
        <r>
          <rPr>
            <b/>
            <sz val="8"/>
            <color indexed="8"/>
            <rFont val="Times New Roman"/>
            <family val="1"/>
          </rPr>
          <t xml:space="preserve">OBSAH KAPSULE: </t>
        </r>
        <r>
          <rPr>
            <sz val="8"/>
            <color indexed="8"/>
            <rFont val="Times New Roman"/>
            <family val="1"/>
          </rPr>
          <t xml:space="preserve">LACTOBACILLUS ACIDOPHILUS,L-BIFIDUS,L-BULGARICUS,L-CAUCASICUS,L-RHAMNOSUS,ZVLHČOVADLÁ: STEARAN HOREČNATÝ,PROTIHRUDKOVÉ ČINIDLÁ: OXID KREMIČITÝ,OBAL KAPSULE: ŽELATÍNA.
</t>
        </r>
        <r>
          <rPr>
            <b/>
            <sz val="8"/>
            <color indexed="8"/>
            <rFont val="Times New Roman"/>
            <family val="1"/>
          </rPr>
          <t>ENERGETICKÁ HODNOTA V 100g:</t>
        </r>
        <r>
          <rPr>
            <sz val="8"/>
            <color indexed="8"/>
            <rFont val="Times New Roman"/>
            <family val="1"/>
          </rPr>
          <t xml:space="preserve"> 1440 kJ/339 kcal/,1 KAPSULA 8,78 kJ/2,07 kcal/.
</t>
        </r>
        <r>
          <rPr>
            <b/>
            <sz val="8"/>
            <color indexed="8"/>
            <rFont val="Times New Roman"/>
            <family val="1"/>
          </rPr>
          <t xml:space="preserve">NEOBSAHUJE: </t>
        </r>
        <r>
          <rPr>
            <sz val="8"/>
            <color indexed="8"/>
            <rFont val="Times New Roman"/>
            <family val="1"/>
          </rPr>
          <t xml:space="preserve">LAKTÓZU,LEPOK,SÓJU,CUKOR,SOLI,ŠKROB,SODÍK,PRÍCHUTE,FARBIVÁ ANI KONZERVAČNÉ LÁTKY.
</t>
        </r>
        <r>
          <rPr>
            <b/>
            <sz val="8"/>
            <color indexed="8"/>
            <rFont val="Times New Roman"/>
            <family val="1"/>
          </rPr>
          <t>OBSAH ŽIVÍN V 100g:</t>
        </r>
        <r>
          <rPr>
            <sz val="8"/>
            <color indexed="8"/>
            <rFont val="Times New Roman"/>
            <family val="1"/>
          </rPr>
          <t xml:space="preserve"> BIELKOVINY: 24,41 g,SACHARIDY: 58,84 g,TUKY: 0,68 g.
</t>
        </r>
        <r>
          <rPr>
            <b/>
            <sz val="8"/>
            <color indexed="8"/>
            <rFont val="Times New Roman"/>
            <family val="1"/>
          </rPr>
          <t>ĎAĽŠIE INFORMÁCIE</t>
        </r>
        <r>
          <rPr>
            <sz val="8"/>
            <color indexed="8"/>
            <rFont val="Times New Roman"/>
            <family val="1"/>
          </rPr>
          <t xml:space="preserve">: LACTOMAX VHODNE DOPLNÍ LAKTOBACILY-PRIRODZENÉ ZLOŽKY ČREVNEJ MIKROFLÓRY. ICH OCHRANNÝ ÚČINOK ZABRAŇUJE HNILOBNÝM PROCESOM A NAOPAK PODPORUJE KVASNÉ PROCESY, KTORÉ ČREVNÚ SLIZNICU CHRÁNIA.
</t>
        </r>
      </text>
    </comment>
    <comment ref="A76" authorId="0">
      <text>
        <r>
          <rPr>
            <b/>
            <sz val="8"/>
            <color indexed="8"/>
            <rFont val="Times New Roman"/>
            <family val="1"/>
          </rPr>
          <t xml:space="preserve">ACIDOTIKUM
</t>
        </r>
        <r>
          <rPr>
            <sz val="8"/>
            <color indexed="8"/>
            <rFont val="Times New Roman"/>
            <family val="1"/>
          </rPr>
          <t xml:space="preserve">PRÍPRAVOK S OBSAHOM UŠĽACHTILÝCH MIKROORGANIZMOV PROSPEŠNÝCH ZDRAVIU ZAŽÍVACIEHO SYSTÉMU A POSILNENIU IMUNITY.MILIARDA BAKTÉRIÍ ACIDOPHILUS A BIFIDUS OBSIAHNUTÁ V JEDNEJ ŽUVACEJ TABLETE PROSPEJE VÁŠMU ORGANIZMU BEZ NUTNOSTI ZAPÍJANIA.TABLETY SÚ KREHKÉ, MIMORIADNE LAHODNÉ, SMOTANOVO JAHODOVEJ CHUTI.ĽAHKO SA ROZPÚŠŤAJÚ V ÚSTACH. ACIDOTIKUM JE URČENÉ PRE DOSPELÝCH A DETI OD 3 ROKOV.
</t>
        </r>
        <r>
          <rPr>
            <i/>
            <sz val="8"/>
            <color indexed="8"/>
            <rFont val="Times New Roman"/>
            <family val="1"/>
          </rPr>
          <t xml:space="preserve">ZLOŽENIE:                                          HMOT.//TBL.            %DDD
</t>
        </r>
        <r>
          <rPr>
            <sz val="8"/>
            <color indexed="8"/>
            <rFont val="Times New Roman"/>
            <family val="1"/>
          </rPr>
          <t xml:space="preserve">LACTOBACILLUS ACIDOPHILUS            90mg                        *
980 miliónov organizmov
LACTOBACILLUS BIFIDUS                     25mg                       *
25 miliónov organizmov
</t>
        </r>
        <r>
          <rPr>
            <b/>
            <sz val="8"/>
            <color indexed="8"/>
            <rFont val="Times New Roman"/>
            <family val="1"/>
          </rPr>
          <t xml:space="preserve">OBSAH TABLETY: </t>
        </r>
        <r>
          <rPr>
            <sz val="8"/>
            <color indexed="8"/>
            <rFont val="Times New Roman"/>
            <family val="1"/>
          </rPr>
          <t xml:space="preserve">SPOJIVÁ: MIKROKRYŠTALICKÁ CELULÓZA, KYSELINA STEÁROVÁ, ZVLHČOVADLÁ: STEARAN HOREČNATÝ, OXID KREMIČITÝ, PROTIHRUDKOVÉ ČINIDLÁ: KYSELINA CITRÓNOVÁ, PRÍCHUŤ: JAHODA, FRUKTÓZY, CUKOR
</t>
        </r>
        <r>
          <rPr>
            <b/>
            <sz val="8"/>
            <color indexed="8"/>
            <rFont val="Times New Roman"/>
            <family val="1"/>
          </rPr>
          <t>ENERGETICKÁ HODNOTA: V 100g:</t>
        </r>
        <r>
          <rPr>
            <sz val="8"/>
            <color indexed="8"/>
            <rFont val="Times New Roman"/>
            <family val="1"/>
          </rPr>
          <t xml:space="preserve"> 1 669kJ (393 kcal) 1 TABLETY 21,7 kJ (5,1 kcal). 
</t>
        </r>
        <r>
          <rPr>
            <b/>
            <sz val="8"/>
            <color indexed="8"/>
            <rFont val="Times New Roman"/>
            <family val="1"/>
          </rPr>
          <t>OBSAH ŽIVÍN V 100g:</t>
        </r>
        <r>
          <rPr>
            <sz val="8"/>
            <color indexed="8"/>
            <rFont val="Times New Roman"/>
            <family val="1"/>
          </rPr>
          <t xml:space="preserve"> BIELKOVINY: 0,16g, SACHARIDY: 94,10g, TUKY: 1,80g. NEOBSAHUJE: LEPOK, ŠKROB, GLUTÉN, SODÍK, SOĽ, FARBIVÁ, SLADIDLÁ ANI KONZERVAČNÉ LÁTKY
</t>
        </r>
        <r>
          <rPr>
            <b/>
            <sz val="8"/>
            <color indexed="8"/>
            <rFont val="Times New Roman"/>
            <family val="1"/>
          </rPr>
          <t>ĎAĽŠIE INFORMÁCIE:</t>
        </r>
        <r>
          <rPr>
            <sz val="8"/>
            <color indexed="8"/>
            <rFont val="Times New Roman"/>
            <family val="1"/>
          </rPr>
          <t xml:space="preserve"> HLAVNE UŽÍVANÍM ANTIBIOTÍK, NEVHODNÝMI DIÉTAMI ALEBO STRAVOVANÍM DOCHÁDZA K ÚBYTKU ZDRAVIA PROSPEŠNÝCH BAKTÉRIÍ ZAŽÍVACIEHO TRAKTU. ÍCH NEDOSTATOK MÁ VPLYV NA FUNKCIU ZAŽÍVANIA  A CELKOVU OCHRANYSCHOPNOSŤ ORGANIZMU. PRETO JE VHODNÉ  V TÝCHTO PRÍPADOCH DOPLNIŤ ICH MNOŽSTVO TÝMTO PRIRODZENÝM VÝŽIVOVÝM DOPLNKOM.</t>
        </r>
      </text>
    </comment>
    <comment ref="A77" authorId="0">
      <text>
        <r>
          <rPr>
            <b/>
            <sz val="8"/>
            <color indexed="8"/>
            <rFont val="Times New Roman"/>
            <family val="1"/>
          </rPr>
          <t xml:space="preserve">Vitamíny
</t>
        </r>
        <r>
          <rPr>
            <sz val="8"/>
            <color indexed="8"/>
            <rFont val="Times New Roman"/>
            <family val="1"/>
          </rPr>
          <t xml:space="preserve">Vitamíny sú látky nevyhnutné pre normálnu funkciu organizmu. Každý z vitamínov má špecifickú funkciu. Vitamíny sa delia na rozpustné vo vode a rozpustné v tukoch. Ľudské telo si ich nedokáže vyrobiť, preto ich musí prijímať potravou. Výnimkou je vitamín D, ktorý vzniká v organizme pôsobením slnečného žiarenia a vitamín K, ktorého potrebu čiastočne kryje črevná mikroflóra
</t>
        </r>
      </text>
    </comment>
    <comment ref="A78" authorId="0">
      <text>
        <r>
          <rPr>
            <b/>
            <sz val="8"/>
            <color indexed="8"/>
            <rFont val="Times New Roman"/>
            <family val="1"/>
          </rPr>
          <t xml:space="preserve">BETAKAROTÉN 10000m.j.
</t>
        </r>
        <r>
          <rPr>
            <sz val="8"/>
            <color indexed="8"/>
            <rFont val="Times New Roman"/>
            <family val="1"/>
          </rPr>
          <t xml:space="preserve">KAŽDÁ ŽELATÍNOVÁ MäKKÁ KAPSULA OBSAHUJE PROVITAMÍN A - BETA KAROTÉN, DôLEŽITÝ ANTIOXIDANT. HLADKÝ POVRCH A TVAR KAPSÚL UMOŽŇUJE ĽAHKÉ PREHLTNUTIE.
TENTO PRÍPRAVOK JE URČENÝ AKO VÝŽIVOVÝ DOPLNOK PRE DOSPELÝCH A DETÍ OD 3 ROKOV.
ODPORÚČANÉ DÁVKOVANIE: AK NEURČÍ LEKÁR INAK, DOSPELÍ: 1 MäKKÚ KAPSULU DENNE. V TEHOTENSTVE A POČAS DOJČENIA URČÍ DÁVKOVANIE LEKÁR. MäKKÚ KAPSULU PREHLTNITE CELÚ A ZAPITE TEKUTINOU.
</t>
        </r>
        <r>
          <rPr>
            <i/>
            <sz val="8"/>
            <color indexed="8"/>
            <rFont val="Times New Roman"/>
            <family val="1"/>
          </rPr>
          <t xml:space="preserve">Zloženie:                               hmot./mäkk.kapsula               %DDD
</t>
        </r>
        <r>
          <rPr>
            <sz val="8"/>
            <color indexed="8"/>
            <rFont val="Times New Roman"/>
            <family val="1"/>
          </rPr>
          <t xml:space="preserve">β-KAROTÉN                                       6 mg                                  *
</t>
        </r>
        <r>
          <rPr>
            <b/>
            <sz val="8"/>
            <color indexed="8"/>
            <rFont val="Times New Roman"/>
            <family val="1"/>
          </rPr>
          <t xml:space="preserve">OBSAH JEDNEJ MäKKEJ KAPSULY: </t>
        </r>
        <r>
          <rPr>
            <sz val="8"/>
            <color indexed="8"/>
            <rFont val="Times New Roman"/>
            <family val="1"/>
          </rPr>
          <t xml:space="preserve">β-KAROTÉN,OBAL KAPSULE:ŽELATÍNA, ZVLHČOVADLÁ: GLYCEROL,  PROTIHRUDKOVÉ ČINIDLÁ:VODA
</t>
        </r>
        <r>
          <rPr>
            <b/>
            <sz val="8"/>
            <color indexed="8"/>
            <rFont val="Times New Roman"/>
            <family val="1"/>
          </rPr>
          <t>ENERGETICKÁ HODNOTA V100 mg:</t>
        </r>
        <r>
          <rPr>
            <sz val="8"/>
            <color indexed="8"/>
            <rFont val="Times New Roman"/>
            <family val="1"/>
          </rPr>
          <t xml:space="preserve"> 2435 kJ/565 kcal/,1 MäKKEJ KAPSULE: 4,37 kJ/1,17 kcal/
</t>
        </r>
        <r>
          <rPr>
            <b/>
            <sz val="8"/>
            <color indexed="8"/>
            <rFont val="Times New Roman"/>
            <family val="1"/>
          </rPr>
          <t xml:space="preserve">OBSAH ŽIVÍN V 100 g: </t>
        </r>
        <r>
          <rPr>
            <sz val="8"/>
            <color indexed="8"/>
            <rFont val="Times New Roman"/>
            <family val="1"/>
          </rPr>
          <t xml:space="preserve">BIELKOVINY: 27,97 g,SACHARIDY:28,19 g,TUKY:40,41 g
HMOTNOSŤ OBSAHU: 20 g O±5%
</t>
        </r>
        <r>
          <rPr>
            <b/>
            <sz val="8"/>
            <color indexed="8"/>
            <rFont val="Times New Roman"/>
            <family val="1"/>
          </rPr>
          <t>ĎAĽŠIE INFORMÁCIE:</t>
        </r>
        <r>
          <rPr>
            <sz val="8"/>
            <color indexed="8"/>
            <rFont val="Times New Roman"/>
            <family val="1"/>
          </rPr>
          <t xml:space="preserve"> BETA KAROTÉN JE DôLEŽITOU ŽIVINOU S ANTIOXIDAČNÝMI  VLASTNOSŤAMI. POMÁHA BRÁNIŤ ORGANIZMUS PROTI PôSOBENIU VOĽNÝCH RADIKÁLOV. PRIAZNIVO OVPLYVŇUJE OBRANYSCHOPNOSŤ KOŽE PROTI ŠKODLIVINÁM A PRI ÚČINKOCH ULTRAFIALOVÉHO ŽIARENIA. AKO ZDROJ VITAMÍNU A  JE ZÁKLADOM PRE UDRŽIAVANIE DOBRÉHO STAVU ZRAKU.
</t>
        </r>
        <r>
          <rPr>
            <b/>
            <sz val="8"/>
            <color indexed="8"/>
            <rFont val="Times New Roman"/>
            <family val="1"/>
          </rPr>
          <t>NEOBSAHUJE:</t>
        </r>
        <r>
          <rPr>
            <sz val="8"/>
            <color indexed="8"/>
            <rFont val="Times New Roman"/>
            <family val="1"/>
          </rPr>
          <t xml:space="preserve"> CUKOR, SOĽ, KONZERVAČNÉ LÁTKY, FARBIVÁ ANI ARÓMY.</t>
        </r>
      </text>
    </comment>
    <comment ref="A80" authorId="0">
      <text>
        <r>
          <rPr>
            <b/>
            <sz val="8"/>
            <color indexed="8"/>
            <rFont val="Times New Roman"/>
            <family val="1"/>
          </rPr>
          <t xml:space="preserve">B-KAROTÉN  25.000 m.j.
</t>
        </r>
        <r>
          <rPr>
            <sz val="8"/>
            <color indexed="8"/>
            <rFont val="Times New Roman"/>
            <family val="1"/>
          </rPr>
          <t xml:space="preserve">BETA KAROTÉN JE VÝZNAMNÝ ANTIOXIDANT SO SILNOU SCHOPNOSŤOU BRÁNIŤ ORGANIZMUS PRED VOĽNÝMI RADIKÁLMI, OBMEDZUJE STARNUTIE POKOŽKY A VZNIK VRÁSOK, UĽAHČUJE ZHNEDNUTIU POKOŽKY PRI OPAĽOVANÍ A CHRÁNI KOŽU PRED SPÁLENÍM.POSILUJE IMUNITNÝ SYSTÉM. JE ZNÁMY SVOJÍM BLAHODÁRNYM VPLYVOM NA NAŠE OČI ZOSILNENÝ OBSAH BETA KAROTÉNU PRE SLNKOM ROZŽIARENÉ DNI.
</t>
        </r>
        <r>
          <rPr>
            <i/>
            <sz val="8"/>
            <color indexed="8"/>
            <rFont val="Times New Roman"/>
            <family val="1"/>
          </rPr>
          <t xml:space="preserve">ZLOŽENIE:                                HMOT./MäKK.KAPSULA           %DDD
</t>
        </r>
        <r>
          <rPr>
            <sz val="8"/>
            <color indexed="8"/>
            <rFont val="Times New Roman"/>
            <family val="1"/>
          </rPr>
          <t xml:space="preserve">B-KAROTÉN                                     25.000m.j(15 mg)                      *
</t>
        </r>
        <r>
          <rPr>
            <b/>
            <sz val="8"/>
            <color indexed="8"/>
            <rFont val="Times New Roman"/>
            <family val="1"/>
          </rPr>
          <t xml:space="preserve">OBSAH MäKKEJ KAPSULY: </t>
        </r>
        <r>
          <rPr>
            <sz val="8"/>
            <color indexed="8"/>
            <rFont val="Times New Roman"/>
            <family val="1"/>
          </rPr>
          <t xml:space="preserve">B-KAROTÉN,KAPSULA: ŽELATINA,ZVLHČOVADLÁ: GLYCEROL,VODA.
</t>
        </r>
        <r>
          <rPr>
            <b/>
            <sz val="8"/>
            <color indexed="8"/>
            <rFont val="Times New Roman"/>
            <family val="1"/>
          </rPr>
          <t xml:space="preserve">ENERGETICKÁ HODNOTA V 100 mg: </t>
        </r>
        <r>
          <rPr>
            <sz val="8"/>
            <color indexed="8"/>
            <rFont val="Times New Roman"/>
            <family val="1"/>
          </rPr>
          <t xml:space="preserve">2331 kJ/559 kcal/,1 MäKKEJ KAPSULI: 8,88 kJ/2,12 kcal/.
</t>
        </r>
        <r>
          <rPr>
            <b/>
            <sz val="8"/>
            <color indexed="8"/>
            <rFont val="Times New Roman"/>
            <family val="1"/>
          </rPr>
          <t>OBSAH ŽIVÍN V 100 g:</t>
        </r>
        <r>
          <rPr>
            <sz val="8"/>
            <color indexed="8"/>
            <rFont val="Times New Roman"/>
            <family val="1"/>
          </rPr>
          <t xml:space="preserve"> BIELKOVINY: 25,40 g,SACHARIDY: 36,45 g,TUKY: 34,58 g
</t>
        </r>
        <r>
          <rPr>
            <b/>
            <sz val="8"/>
            <color indexed="8"/>
            <rFont val="Times New Roman"/>
            <family val="1"/>
          </rPr>
          <t>NEOBSAHUJE:</t>
        </r>
        <r>
          <rPr>
            <sz val="8"/>
            <color indexed="8"/>
            <rFont val="Times New Roman"/>
            <family val="1"/>
          </rPr>
          <t xml:space="preserve"> OBILIE, GLUTÉN, MLIEKO, LAKTÓZU, KONZERVAČNÉ LÁTKY, SOĽ, SODÍK, SÓJU, ŠKROB, SACHARÓZU, PRÍCHUTE, SLADIDLÁ, CUKOR, FARBIVÁ.
</t>
        </r>
        <r>
          <rPr>
            <b/>
            <sz val="8"/>
            <color indexed="8"/>
            <rFont val="Times New Roman"/>
            <family val="1"/>
          </rPr>
          <t xml:space="preserve">HMOTNOSŤ OBSAHU: </t>
        </r>
        <r>
          <rPr>
            <sz val="8"/>
            <color indexed="8"/>
            <rFont val="Times New Roman"/>
            <family val="1"/>
          </rPr>
          <t xml:space="preserve">38g ±5%
</t>
        </r>
        <r>
          <rPr>
            <b/>
            <sz val="8"/>
            <color indexed="8"/>
            <rFont val="Times New Roman"/>
            <family val="1"/>
          </rPr>
          <t xml:space="preserve">ĎAĽŠIE INFORMÁCIE: </t>
        </r>
        <r>
          <rPr>
            <sz val="8"/>
            <color indexed="8"/>
            <rFont val="Times New Roman"/>
            <family val="1"/>
          </rPr>
          <t>BETA KAROTÉN JE PROVITAMÍNOM VITAMÍNU A. V TELE DOCHÁDZA K JEHO BIOCHEMICKEJ PREMENE A TO LEN DO TEJ MIERY, KOĽKO TELO PRÁVE POTREBUJE, ZVYŠOK SA BEZPEČNE VYLÚČI. NEHROZÍ TEDA PREDÁVKOVANIE AKO PRI UŽÍVANÍ VITAMÍNU A. BETA KAROTÉN JE ZABÚDANÝ, ALE VEĽMI SILNÝ ANTIOXIDANT, DOKONCA SILNEJŠÍ AKO VITAMÍN A.</t>
        </r>
      </text>
    </comment>
    <comment ref="A81" authorId="0">
      <text>
        <r>
          <rPr>
            <b/>
            <sz val="8"/>
            <color indexed="8"/>
            <rFont val="Times New Roman"/>
            <family val="1"/>
          </rPr>
          <t xml:space="preserve">KOMPLET VITAMÍNOV B FORTE
</t>
        </r>
        <r>
          <rPr>
            <sz val="8"/>
            <color indexed="8"/>
            <rFont val="Times New Roman"/>
            <family val="1"/>
          </rPr>
          <t xml:space="preserve">PRÍPRAVOK JE KOMPLETOM DESIATICH VITAMÍNOV SKUPINY B, KTORÉ PATRIA MEDZI VITAMÍNY ROZPUSTNÉ VO VODE, SÚ NEVYHNUTNÉ PRE UDRŽANIE ŽIVOTNE DôLEŽITÝCH DEJOV V ORGANIZME A FUNKCIÍ VŠETKÝCH TKANÍV, HLAVNE TRÁVIACEHO TRAKTU, NERVOV, KOŽE.
</t>
        </r>
        <r>
          <rPr>
            <b/>
            <sz val="8"/>
            <color indexed="8"/>
            <rFont val="Times New Roman"/>
            <family val="1"/>
          </rPr>
          <t xml:space="preserve">NEOBSAHUJE: </t>
        </r>
        <r>
          <rPr>
            <sz val="8"/>
            <color indexed="8"/>
            <rFont val="Times New Roman"/>
            <family val="1"/>
          </rPr>
          <t xml:space="preserve">LAKTÓZU,LEPOK, CUKOR, SLADIDLÁ, ŠKROB, SÓJU, SOĽ, KVASINKY ANI KONZERVAČNÉ LÁTKY.
ZLOŽENIE:                                    HMOT./TBL.                  %DDD
NIACIN/B3/                                         50 mg                         312,5
INOSITOL/B8/                                     50 mg                           *
CHOLIN/B11/                                      50 mg   *
KYS.PANTOTHENOVÁ/B5/               25 mg                          417
RIBOFLAVÍN/B2/                                10 mg                          714
PYRIDOXIN/B6/                                  10 mg                          714
THIAMIN/B1/   (TIAMÍNHYDROCHLORID)         10 mg                          909
KYSELINA LISTOVÁ/B9/                  200 µg                          100
BIOTIN/B7/                                         50 µg                           100
KYANOKOBALAMIN/B12/                 10 µg                          400
</t>
        </r>
        <r>
          <rPr>
            <b/>
            <sz val="8"/>
            <color indexed="8"/>
            <rFont val="Times New Roman"/>
            <family val="1"/>
          </rPr>
          <t>OBSAH TABLETY:</t>
        </r>
        <r>
          <rPr>
            <sz val="8"/>
            <color indexed="8"/>
            <rFont val="Times New Roman"/>
            <family val="1"/>
          </rPr>
          <t xml:space="preserve"> VIZ.TABUĽKA,PLNIDLÁ. UHLIČITAN VÁPENATÝ ,MIKROKRYŠTALICKÁ CELULÓZA,FOSFOREČŇAN VÁPENATÝ ,MALTODEXTRÍN,PROTIHRUDKOVÉ ČINIDLÁ: ZOSIEŤOVANÁ SODNÁ SOĽ KARBOXYMETHYLCELULÓZY, OXID KREMIČITÝ, STUŽOVADLÁ: KYSELINA STEÁROVÁ, ARABSKÁ GUMA, ZVLHČOVADLÁ: STEARAN HOREČNATÝ ,KREMIČITAN HOREČNATÝ, GLYCERYLTRIACETÁT , OBAL TABLETY: HYDROXYDPROPYLMETHYLCELULÓZA,ŠELAK ,PRÍCHUŤ: VANILKA, ETHYLVANILÍN,FARBIVÁ: E171,E172
</t>
        </r>
        <r>
          <rPr>
            <b/>
            <sz val="8"/>
            <color indexed="8"/>
            <rFont val="Times New Roman"/>
            <family val="1"/>
          </rPr>
          <t xml:space="preserve">ENERGETICKÁ HODNOTA V 100g: </t>
        </r>
        <r>
          <rPr>
            <sz val="8"/>
            <color indexed="8"/>
            <rFont val="Times New Roman"/>
            <family val="1"/>
          </rPr>
          <t xml:space="preserve">751 kJ/177 kcal/,1 TABLETA 4,66 kJ/1,1 kcal/.
</t>
        </r>
        <r>
          <rPr>
            <b/>
            <sz val="8"/>
            <color indexed="8"/>
            <rFont val="Times New Roman"/>
            <family val="1"/>
          </rPr>
          <t>OBSAH ŽIVÍN V 100g:</t>
        </r>
        <r>
          <rPr>
            <sz val="8"/>
            <color indexed="8"/>
            <rFont val="Times New Roman"/>
            <family val="1"/>
          </rPr>
          <t xml:space="preserve"> BIELKOVINY 11,79 g,SACHARIDY: 31,78 g,TUKY: 0,25 g.
</t>
        </r>
        <r>
          <rPr>
            <b/>
            <sz val="8"/>
            <color indexed="8"/>
            <rFont val="Times New Roman"/>
            <family val="1"/>
          </rPr>
          <t>HMOTNOSŤ OBSAHU:</t>
        </r>
        <r>
          <rPr>
            <sz val="8"/>
            <color indexed="8"/>
            <rFont val="Times New Roman"/>
            <family val="1"/>
          </rPr>
          <t xml:space="preserve"> 37,2 g
</t>
        </r>
      </text>
    </comment>
    <comment ref="A82" authorId="0">
      <text>
        <r>
          <rPr>
            <b/>
            <sz val="8"/>
            <color indexed="8"/>
            <rFont val="Times New Roman"/>
            <family val="1"/>
          </rPr>
          <t xml:space="preserve">KYSELINA LISTOVÁ
</t>
        </r>
        <r>
          <rPr>
            <sz val="8"/>
            <color indexed="8"/>
            <rFont val="Times New Roman"/>
            <family val="1"/>
          </rPr>
          <t xml:space="preserve">KYSELINA LISTOVÁ PATRÍ  MEDZI VITAMÍNY ROZPUSTNÉ VO VODE. MEDZI NAJBOHATŠIE PRIRODZENÉ ZDROJE PATRÍ LISTOVÁ ZELENINA,CELOZRNNÉ VÝROBKY A PEČEŇ. ÚPRAVOU POTRAVÍN ČASTO DOCHÁDZA K VYSOKÝM STRATÁM JEJ AKTIVITY, PRETO JE DôLEŽITÁ JEJ SUPLEMENTÁCIA. DOPORUČUJE SA  ŽENÁM CCA 3 MESIACE PRED PLÁNOVANÝM POČATÍM, TEHOTNÝM A DOJČIACIM ŽENÁM  PRED A NA ZAČIATKU TEHOTENSTVA JE PODÁVANIE KYSELINY LISTOVEJ DôLEŽITOU PREVENCIOU VÝVOJOVÝCH PORÚCH PLODU.
ZLOŽENIE:                  HMOT./TBL.             %DDD
KYSELINA LISTOVÁ       400µg                     200
</t>
        </r>
        <r>
          <rPr>
            <b/>
            <sz val="8"/>
            <color indexed="8"/>
            <rFont val="Times New Roman"/>
            <family val="1"/>
          </rPr>
          <t>PRIDANÉ LÁTKY:</t>
        </r>
        <r>
          <rPr>
            <sz val="8"/>
            <color indexed="8"/>
            <rFont val="Times New Roman"/>
            <family val="1"/>
          </rPr>
          <t xml:space="preserve"> PLNIDLÁ: LAKTÓZA,MIKROKRYŠTALICKÁ CELULÓZA ,PROTIHRUDKOVÉ ČINIDLÁ: SODNÁ SOĽ KARBOXYMETHYLCELULÓZY ,ZVLHČOVADLÁ: STEARAN HOREČNATÝ.
</t>
        </r>
        <r>
          <rPr>
            <b/>
            <sz val="8"/>
            <color indexed="8"/>
            <rFont val="Times New Roman"/>
            <family val="1"/>
          </rPr>
          <t>ENERGETICKÁ HODNOTA V 100g:</t>
        </r>
        <r>
          <rPr>
            <sz val="8"/>
            <color indexed="8"/>
            <rFont val="Times New Roman"/>
            <family val="1"/>
          </rPr>
          <t xml:space="preserve"> 1547 kJ/364 kcal/,1 TABLETA 2,97 kJ/0,7 kcal/.
</t>
        </r>
        <r>
          <rPr>
            <b/>
            <sz val="8"/>
            <color indexed="8"/>
            <rFont val="Times New Roman"/>
            <family val="1"/>
          </rPr>
          <t>OBSAH ŽIVÍN V 100g:</t>
        </r>
        <r>
          <rPr>
            <sz val="8"/>
            <color indexed="8"/>
            <rFont val="Times New Roman"/>
            <family val="1"/>
          </rPr>
          <t xml:space="preserve"> BIELKOVINY: 0,07 g,SACHARIDY: 90,83 g,TUKY: 0,25 g.
</t>
        </r>
        <r>
          <rPr>
            <b/>
            <sz val="8"/>
            <color indexed="8"/>
            <rFont val="Times New Roman"/>
            <family val="1"/>
          </rPr>
          <t>NEOBSAHUJE:</t>
        </r>
        <r>
          <rPr>
            <sz val="8"/>
            <color indexed="8"/>
            <rFont val="Times New Roman"/>
            <family val="1"/>
          </rPr>
          <t xml:space="preserve"> CUKOR,ŠKROB,FARBIVÁ,KONZERVAČNÉ LÁTKY.
</t>
        </r>
        <r>
          <rPr>
            <b/>
            <sz val="8"/>
            <color indexed="8"/>
            <rFont val="Times New Roman"/>
            <family val="1"/>
          </rPr>
          <t>ĎAĽŠIE INFORMÁCIE:</t>
        </r>
        <r>
          <rPr>
            <sz val="8"/>
            <color indexed="8"/>
            <rFont val="Times New Roman"/>
            <family val="1"/>
          </rPr>
          <t xml:space="preserve"> VÝZNAM MÁ AJ JEJ DOPLŇOVANIE ŽENÁM UŽÍVAJÚCIM HORMONÁLNU ANTIKONCEPCIU, ĎALEJ OSOBÁM SO ZVÝŠENÝM RIZIKOM ALEBO DISPOZÍCIOU K OCHORENIAM SRDCA  A CIEV,  NÁDOROVÝCH OCHORENÍ, ĽUĎOM SO ZNÍŽENOU IMUNITOU, ČASTÝM UŽÍVATEĽOM ALKOHOLU A TÝM, KTORÍ DRŽIA REDUKČNÚ DIETU. BLAHODÁRNE PôSOBÍ PRI REKONVALESCENCIÍ A PO CHIRURGICKÝCH OPERÁCIACH, OVPLYVŇUJE OCHRANU ORGANIZMU PROTI ČREVNÝM PARAZITOM.</t>
        </r>
      </text>
    </comment>
    <comment ref="A83" authorId="0">
      <text>
        <r>
          <rPr>
            <b/>
            <sz val="8"/>
            <color indexed="8"/>
            <rFont val="Times New Roman"/>
            <family val="1"/>
          </rPr>
          <t xml:space="preserve">RIBOFLAVÍN
</t>
        </r>
        <r>
          <rPr>
            <sz val="8"/>
            <color indexed="8"/>
            <rFont val="Times New Roman"/>
            <family val="1"/>
          </rPr>
          <t xml:space="preserve">RIBOFLAVÍN VITAMÍN ROZPUSTNÝ VO VODE, JE VÝZNAMNOU LÁTKOU, KTORÁ SA PODIEĽA NA PRODUKCII ENERGIE V BUNKÁCH.V ORGANIZME VYKAZUJE ANTIOXIDAČNÚ AKTIVITU, MôŽE PRIAZNIVO OVPLYVNIŤ BOLESTI HLAVY SPôSOBENÉ MIGRÉNOU, JE DOPORUČOVANÝ PRI NERVOVÝCH A CHRONICKÝCH OCHORENIACH PEČENE. ZVÝŠENÚ POTREBU MAJÚ ŽENY UŽIVAJÚCE ANTIKONCEPCIU, DETI, ADOLESCENTI, STARŠÍ ĽUDIA A ĽUDIA SO ZNÍŽENÝM PRÍJMOM MLIEČNYCH PRODUKTOV.
</t>
        </r>
        <r>
          <rPr>
            <i/>
            <sz val="8"/>
            <color indexed="8"/>
            <rFont val="Times New Roman"/>
            <family val="1"/>
          </rPr>
          <t xml:space="preserve">ZLOŽENIE:                         HMOT./TBL.        %DDD
</t>
        </r>
        <r>
          <rPr>
            <sz val="8"/>
            <color indexed="8"/>
            <rFont val="Times New Roman"/>
            <family val="1"/>
          </rPr>
          <t xml:space="preserve">RIBOFLAVIN/vitamín B2/       10 mg               714
</t>
        </r>
        <r>
          <rPr>
            <b/>
            <sz val="8"/>
            <color indexed="8"/>
            <rFont val="Times New Roman"/>
            <family val="1"/>
          </rPr>
          <t xml:space="preserve">OBSAH TABLETY: </t>
        </r>
        <r>
          <rPr>
            <sz val="8"/>
            <color indexed="8"/>
            <rFont val="Times New Roman"/>
            <family val="1"/>
          </rPr>
          <t xml:space="preserve">RIBOFLAVÍN,PLNIDLÁ: MIKROKRYŠTALICKÁ CELULÓZA,LAKTÓZA, PROTIHRUDKOVÉ ČINIDLÁ: KYSELINA CITRÓNOVÁ ,OXID KREMIČITÝ,STUŽOVADLÁ: KYSELINA STEÁROVÁ, POLYVINYLPYRROLIDON,ZVLHČOVADLÁ: KREMIČITAN HOREČNATÝ.
</t>
        </r>
        <r>
          <rPr>
            <b/>
            <sz val="8"/>
            <color indexed="8"/>
            <rFont val="Times New Roman"/>
            <family val="1"/>
          </rPr>
          <t xml:space="preserve">ENERGETICKÁ HODNOTA V 100g: </t>
        </r>
        <r>
          <rPr>
            <sz val="8"/>
            <color indexed="8"/>
            <rFont val="Times New Roman"/>
            <family val="1"/>
          </rPr>
          <t xml:space="preserve">1221 kJ/288 kcal/,1 TABLETA 4,14 kJ/0,98 kcal/.
</t>
        </r>
        <r>
          <rPr>
            <b/>
            <sz val="8"/>
            <color indexed="8"/>
            <rFont val="Times New Roman"/>
            <family val="1"/>
          </rPr>
          <t xml:space="preserve">OBSAH ŽIVÍN V 100 g: </t>
        </r>
        <r>
          <rPr>
            <sz val="8"/>
            <color indexed="8"/>
            <rFont val="Times New Roman"/>
            <family val="1"/>
          </rPr>
          <t xml:space="preserve">BIELKOVINY: 3,1 g,SACHARIDY: 62,69 g,TUKY: 2,78 g.
</t>
        </r>
        <r>
          <rPr>
            <b/>
            <sz val="8"/>
            <color indexed="8"/>
            <rFont val="Times New Roman"/>
            <family val="1"/>
          </rPr>
          <t xml:space="preserve">NEOBSAHUJE: </t>
        </r>
        <r>
          <rPr>
            <sz val="8"/>
            <color indexed="8"/>
            <rFont val="Times New Roman"/>
            <family val="1"/>
          </rPr>
          <t xml:space="preserve">LEPOK, CUKOR, SLADIDLÁ, ŠKROB, FARBIVÁ, PRÍCHUTE, SOĽ, SODÍK, SÓJU, KVASNICE ANI KONZERVAČNÉ LÁTKY.
</t>
        </r>
        <r>
          <rPr>
            <b/>
            <sz val="8"/>
            <color indexed="8"/>
            <rFont val="Times New Roman"/>
            <family val="1"/>
          </rPr>
          <t>HMOTNOSŤ OBSAHU:</t>
        </r>
        <r>
          <rPr>
            <sz val="8"/>
            <color indexed="8"/>
            <rFont val="Times New Roman"/>
            <family val="1"/>
          </rPr>
          <t xml:space="preserve"> 20,4±5%
</t>
        </r>
        <r>
          <rPr>
            <b/>
            <sz val="8"/>
            <color indexed="8"/>
            <rFont val="Times New Roman"/>
            <family val="1"/>
          </rPr>
          <t>ĎAĽŠIE INFORMÁCIE:</t>
        </r>
        <r>
          <rPr>
            <sz val="8"/>
            <color indexed="8"/>
            <rFont val="Times New Roman"/>
            <family val="1"/>
          </rPr>
          <t xml:space="preserve"> RIBOFLAVÍN OVPLYVŇUJE KONDÍCIU KOŽE, VLASOV A NECHTOV. JE DOPORUČOVANÝ AKO PODPORNÝ PROSTRIEDOK PRI LIEČBE SLIZNICE ÚSTNEJ DUTINY A OPAROM, JE DôLEŽITÝM FAKTOROM PRE DOBRÝ ZRAK, ZMIERŇUJE ÚNAVU OČÍ, PODPORUJE SPRÁVNU FUNKCIU PEČENE, POMÁHA PRI TRÁVENÍ SACHARIDOV, TUKOV A BIELKOVÍN.</t>
        </r>
      </text>
    </comment>
    <comment ref="A84" authorId="0">
      <text>
        <r>
          <rPr>
            <b/>
            <sz val="8"/>
            <color indexed="8"/>
            <rFont val="Times New Roman"/>
            <family val="1"/>
          </rPr>
          <t xml:space="preserve">VITAMÍN C+
</t>
        </r>
        <r>
          <rPr>
            <sz val="8"/>
            <color indexed="8"/>
            <rFont val="Times New Roman"/>
            <family val="1"/>
          </rPr>
          <t xml:space="preserve">VYLEPŠENÁ FORMA VITAMÍNU C S POZVOĽNÝM UVOĽŇOVANÍM, DOPLNENÁ BIOFLAVONOIDMI Z PLODOV ŠÍPOK, JE OPTIMALIZOVANÁ PRE VYUŽITIE ĽUDSKÝM ORGANIZMOM.
TENTO PRÍPRAVOK JE URČENÝ PRE DOSPELÝCH A DETÍ DO 10 ROKOV.
</t>
        </r>
        <r>
          <rPr>
            <i/>
            <sz val="8"/>
            <color indexed="8"/>
            <rFont val="Times New Roman"/>
            <family val="1"/>
          </rPr>
          <t xml:space="preserve">ZLOŽENIE:    hmot./tbl.  mg/100g  %DDD
</t>
        </r>
        <r>
          <rPr>
            <sz val="8"/>
            <color indexed="8"/>
            <rFont val="Times New Roman"/>
            <family val="1"/>
          </rPr>
          <t xml:space="preserve">VITAMÍN C          500 mg    83500       625
ŠÍPKY                   25 mg     4175           
</t>
        </r>
        <r>
          <rPr>
            <b/>
            <sz val="8"/>
            <color indexed="8"/>
            <rFont val="Times New Roman"/>
            <family val="1"/>
          </rPr>
          <t xml:space="preserve">NEOBSAHUJE: </t>
        </r>
        <r>
          <rPr>
            <sz val="8"/>
            <color indexed="8"/>
            <rFont val="Times New Roman"/>
            <family val="1"/>
          </rPr>
          <t xml:space="preserve">Cukor,soľ,škrob ani konzervačné látky.
</t>
        </r>
        <r>
          <rPr>
            <b/>
            <sz val="8"/>
            <color indexed="8"/>
            <rFont val="Times New Roman"/>
            <family val="1"/>
          </rPr>
          <t>PRÍDAVNÉ LÁTKY:</t>
        </r>
        <r>
          <rPr>
            <sz val="8"/>
            <color indexed="8"/>
            <rFont val="Times New Roman"/>
            <family val="1"/>
          </rPr>
          <t xml:space="preserve"> Methocel / methylcelulóza,hydroxypropylmethylcelulóza/,kyselina steárová,stearan horečnatý,oxid kremičitý,mikrokryštalická celulóza.
</t>
        </r>
        <r>
          <rPr>
            <b/>
            <sz val="8"/>
            <color indexed="8"/>
            <rFont val="Times New Roman"/>
            <family val="1"/>
          </rPr>
          <t xml:space="preserve">ĎAĽŠIE INFORMÁCIE: </t>
        </r>
        <r>
          <rPr>
            <sz val="8"/>
            <color indexed="8"/>
            <rFont val="Times New Roman"/>
            <family val="1"/>
          </rPr>
          <t xml:space="preserve">Z bežnej tablety obsahujúcej vitamín C organizmus využije len také množstvo,ktoré potrebuje okamžite.Zvyšok bez úžitkov vylúči.Naša tableta postupním uvoľňovaním vitamínu C zabraňuje jednorázovému vylučovaniu jeho prebytkov z organizmu a významne zvýšuje množstvo z podanej dávky.
Šípky obsahujú bioflavonoidy a iné enzýmy,ktoré navyše zlepšujú vstrebávanie vitamínu C, bránia ho pred oxidáciou,majú pre organizmus antioxidačný,antivírový,antikarcinogénny a protizápalový účinok.
SÚHRN: Postupné uvoľňovanie Vitamínu C zvyšuje jeho efektivitu,prírodné bioflavonoidy a ďaľšie účinné látky zo šípok zlepšujú jeho vstrebávanie a celkový účinok. </t>
        </r>
      </text>
    </comment>
    <comment ref="A85" authorId="0">
      <text>
        <r>
          <rPr>
            <b/>
            <sz val="8"/>
            <color indexed="8"/>
            <rFont val="Times New Roman"/>
            <family val="1"/>
          </rPr>
          <t xml:space="preserve">VITAMÍN E
</t>
        </r>
        <r>
          <rPr>
            <sz val="8"/>
            <color indexed="8"/>
            <rFont val="Times New Roman"/>
            <family val="1"/>
          </rPr>
          <t xml:space="preserve">KAŽDÁ ŽELATÍNOVÁ MäKKÁ KAPSULA OBSAHUJE VITAMÍN E V BIOLOGICKY NAJÚČINNEJŠEJ FORME. VITAMÍN E MÁ SILNÝ ANTIOXIDAČNÝ ÚČINNOK, BRZDÍ PROCES STÁRNUTIA BUNIEK A PODPORUJE ICH REGENERÁCIU. PRIAZNIVO OVPLYVŇUJE ROZŠIROVANIE CIEV A ZNÍŽUJE ZRÁŽANLIVOSŤ KRVI.MÁ PRIAZNIVÝ VPLYV NA ZDRAVÝ VÝVOJ KĹBOV A SVALOV. VNÚTORNE AJ VONKAJŠIE SA VITAMŃ E UŽÍVA PROTI ZJAZVENIU RÁN A PRI HOJENÍ POPÁLENÍN.
ZLOŽENIE:            HMOT./TBL.    %DDD
VITAMÍN E              100mg             833
/dl-alfa tokoferol acetát/
</t>
        </r>
        <r>
          <rPr>
            <b/>
            <sz val="8"/>
            <color indexed="8"/>
            <rFont val="Times New Roman"/>
            <family val="1"/>
          </rPr>
          <t>OBSAH MäKKEJ KAPSULE:</t>
        </r>
        <r>
          <rPr>
            <sz val="8"/>
            <color indexed="8"/>
            <rFont val="Times New Roman"/>
            <family val="1"/>
          </rPr>
          <t xml:space="preserve"> DL-ALFA TOKOFEROL ACETÁT,MäKKÁ KAPSULA ŽELATINA, ROZPUŠŤADLÁ: GLYCEROL , VODA.
</t>
        </r>
        <r>
          <rPr>
            <b/>
            <sz val="8"/>
            <color indexed="8"/>
            <rFont val="Times New Roman"/>
            <family val="1"/>
          </rPr>
          <t xml:space="preserve">ENERGETICKÁ HODNOTA V 100g: </t>
        </r>
        <r>
          <rPr>
            <sz val="8"/>
            <color indexed="8"/>
            <rFont val="Times New Roman"/>
            <family val="1"/>
          </rPr>
          <t xml:space="preserve">2722 kJ/656 kcal/,1 MäKKÁ KAPSULA 5,39kJ/1,3 kcal/.
</t>
        </r>
        <r>
          <rPr>
            <b/>
            <sz val="8"/>
            <color indexed="8"/>
            <rFont val="Times New Roman"/>
            <family val="1"/>
          </rPr>
          <t>OBSAH ŽIVÍN V 100g:</t>
        </r>
        <r>
          <rPr>
            <sz val="8"/>
            <color indexed="8"/>
            <rFont val="Times New Roman"/>
            <family val="1"/>
          </rPr>
          <t xml:space="preserve"> BIELKOVINY: 13,17 g,SACHARIDY: 28,73 g,TUKY: 54,32 g.
</t>
        </r>
        <r>
          <rPr>
            <b/>
            <sz val="8"/>
            <color indexed="8"/>
            <rFont val="Times New Roman"/>
            <family val="1"/>
          </rPr>
          <t xml:space="preserve">NEOBSAUJE: </t>
        </r>
        <r>
          <rPr>
            <sz val="8"/>
            <color indexed="8"/>
            <rFont val="Times New Roman"/>
            <family val="1"/>
          </rPr>
          <t xml:space="preserve">LEPOK,CUKOR,ŠKROB,ARÓMY,FARBIVA ANI KONZERVANTY.
</t>
        </r>
        <r>
          <rPr>
            <b/>
            <sz val="8"/>
            <color indexed="8"/>
            <rFont val="Times New Roman"/>
            <family val="1"/>
          </rPr>
          <t xml:space="preserve">ĎAĽŠIE INFORMÁCIE: </t>
        </r>
        <r>
          <rPr>
            <sz val="8"/>
            <color indexed="8"/>
            <rFont val="Times New Roman"/>
            <family val="1"/>
          </rPr>
          <t>INDIKÁCIOU VITAMÍNU E  JE AJ CHUDOKRVNOSŤ A VYSOKA HLADINA CHOLESTEROLU V KRVI</t>
        </r>
      </text>
    </comment>
    <comment ref="A87" authorId="0">
      <text>
        <r>
          <rPr>
            <sz val="9"/>
            <color indexed="8"/>
            <rFont val="Tahoma"/>
            <family val="2"/>
          </rPr>
          <t xml:space="preserve">PRÍPRAVOK OBSAHUJE ŠESŤ ÚČINNÝCH ZLOŽIEK, KTORÝCH ANTIOXIDAČNÉ ÚČINKY SA SYNERGICKY PODPORUJÚ. VÝSLEDNÝ OCHRANNÝ EFEKT JE PRETO VÝRAZNEJŠÍ. ANTIOXIDANTY POMÁHAJÚ MINIMALIZOVAŤ NEGATÍVNE PôSOBENIE VOĽNÝCH RADIKÁLOV – SILNE REAKTÍVNYCH ČASTÍC, KTORÉ VZNIKAJÚ V ORGANIZME AKO ODPADOVÉ PRODUKTY LÁTKOVEJ PREMENY PRI VYSTAVENÍ ORGANIZMU ZNEČISTENÉMU ŽIVOTNÉMU PROSTREDIU, SLNEČNÉMU ŽIARENIU ALEBO STRESU.  
ODPORÚČANÉ DÁVKOVANIE:  1 TABLETA 1X DENNE.
PROTI STÁRNUTIU
ZLOŽENIE:             HMOT./TBL. %DDD  ZLOŽENIE:        HMOT./TBL.    %DDD
VITAMÍN C             180 mg           225     ZINOK                 10 mg          100
HROZNOVÉ SEM.   40 mg                *    BETA KAROTÉN   4 mg           *
VITAMÍN E               30 mg           250    SELÉN                   50 ug           91
OBSAH TABLETY: VIĎ. TAB., CITRONAN ZINOČNATÝ, SELENIČITAN SODNÝ, STUŽOVADLÁ: FOSFOREČNAN VÁPENATÝ,  KYSELINA STEAROVÁ,  PLNIDLO: MIKROKRYŠTALICKÁ CELULÓZA , ZVLHČOVADLÁ: STEARAN HOREČNATÝ, PROTIHRUDKOVÉ ČINIDLÁ:   ZOSIEŤOVANÁ SODNÁ SOĽ,  KARBOXYMETYLCELULÓZA, OXID KREMIČITÝ.
ENERGETICKÁ HODNOTA V 100g: 957 kJ/227 kcal/, 1 TABLETY 10,14 kJ/ 2,41 kcal/.
OBSAH ŽIVÍN V 100g: BIELKOVINY: 2,70 g, SACHARIDY: 40,86 g, TUKY: 5,86 g.
NEOBSAHUJE: LAKTÓZU, LEPOK, CUKOR,  ŠKROB, FARBIVÁ, KONZERVANTY.  Krajina pôvodu: USA
</t>
        </r>
      </text>
    </comment>
    <comment ref="A88" authorId="0">
      <text>
        <r>
          <rPr>
            <sz val="9"/>
            <color indexed="8"/>
            <rFont val="Tahoma"/>
            <family val="2"/>
          </rPr>
          <t xml:space="preserve">VITAMÍNY SKUPINY B SÚ NEVYHNUTNÉ PRE UDRŽANIE ŽIVOTNE DôLEŽITÝCH DEJOV V ORGANIZME A SPRÁVNEJ FUNKCIE KOŽE, TRÁVIACEHO TRAKTU A NERVOVEJ SÚSTAVY. ZNÁMA JE SCHOPNOSŤ VITAMÍNOV SKUPINY B ODPUDZOVAŤ HMYZ, NAJMä KOMÁRE A KLIEŠTE. 
ODPORÚČANÉ DÁVKOVANIE:  1 TABLETA DENNE.
POSILNENIE ORGANIZMU
ZLOŽENIE:           HMOT./TBL.    %DDD     ZLOŽENIE:        HMOT./TBL.    %DDD
NIACÍN (B3)                 12,5 mg         78       VITAMÍN B6            2,5 mg       179        
INOSITOL                    12,5 mg           *        VITAMŃ B1             2,5 mg       227
CHOLÍN                       12,5 mg           *       KYS.LISTOVÁ          50 ug           25
KYS.PANTOT. (B5)       6,3 mg        105      BIOTÍN                    12,5 ug         25
VITAMÍN B2                  2,5 mg         179     VITAMŃ B12             2,5 ug        100
OBSAH TABLETY: VIĎ. TABUĽKA, ROZPÚŠŤADLÁ: MIKROKRYŠTALICKÁ CELULÓZA, FOSFOREČNAN VÁPENATÝ, PROTIHRUDKOVÉ ČINIDLÁ : OXID KREMIČITÝ, KREMIČITAN HOREČNATÝ,  ZVLHČOVADLÁ:  KYSELINA STEAROVÁ, STEARAN HOREČNATÝ, NOSIČE:  ZOSIEŤOVANÁ SODNÁ SOĽ, KARBOXYMETYLCELULÓZA, OBAL TABLETY: ŠELAK.
ENERGETICKÁ HODNOTA V 100g: 614 kJ/146 kcal/, 1 TABLETY 2,15 kJ/ 0,51 kcal/.
OBSAH ŽIVÍN V 100g: BIELKOVINY: 8,6 g,SACHARIDY: 19,9 g,TUKY: 3,5 g.
NEOBSAHUJE: PRÍCHUTE, GLUTÉN,  LAKTÓZU, CUKOR, KONZERVANTY, FARBIVÁ, SÓJU, ŠKROB ANI UMELÉ SLADIDLÁ.  Krajina pôvodu: USA
</t>
        </r>
      </text>
    </comment>
    <comment ref="A89" authorId="0">
      <text>
        <r>
          <rPr>
            <sz val="9"/>
            <color indexed="8"/>
            <rFont val="Tahoma"/>
            <family val="2"/>
          </rPr>
          <t xml:space="preserve">BETA KAROTÉN JE VÝZNAMNÝ ANTIOXIDANT SO SILNOU SCHOPNOSŤOU BRÁNIŤ ORGANIZMUS PRED VOĽNÝMI RADIKÁLMI. OBMEDZUJE STARNUTIE POKOŽKY A VZNIK VRÁSOK, UĽAHČUJE ZHNEDNUTIE POKOŽKY PRI OPAĽOVANÍ A CHRÁNI KOŽU PRED SPÁLENÍM. POSILŇUJE IMUNITNÝ SYSTÉM A JE ZNÁMY SVOJÍM BLAHODÁRNYM VPLYVOM NA NAŠE OČI. 
ODPORÚČANÉ DÁVKOVANIE:  1 KAPSULA  DENNE. KAPSULU PREHLTNITE CELÚ A ZAPITE .
POKOŽKA, OČI
ZLOŽENIE:                                                              HMOT./KAPSUL    %DDD             
BETA KAROTÉN                                                            6 mg                *
OBSAH KAPSULY:  BETA KAROTÉN, OBAL KAPSULE: ŽELATINA, ZVLHČOVADLÁ: GLYCEROL, PROTIHRUDKOVÉ ČINIDLÁ : VODA. 
NEOBSAHUJE: CUKOR, ŠKROB, SÓJU,  SODÍK , LAKTÓZU, LEPOK, SOĽ, KONZERVAČNÉ LÁTKY, UMELÉ FARBIVÁ , SLADIDLÁ  ANI PRÍCHUTE. 
ENERGETICKÁ HODNOTA V 100g: 2435 kJ/585 kcal/, 1 KAPSULA  4,87 kJ/ 1,17 kcal/.
OBSAH ŽIVÍN V 100g: BIELKOVINY: 27,07 g, SACHARIDY: 28,19 g, TUKY:40,41 g.
Krajina pôvodu: USA
</t>
        </r>
      </text>
    </comment>
    <comment ref="A90" authorId="0">
      <text>
        <r>
          <rPr>
            <sz val="9"/>
            <color indexed="8"/>
            <rFont val="Tahoma"/>
            <family val="2"/>
          </rPr>
          <t xml:space="preserve">PRÍPRAVOK S OBSAHOM EXTRAKTU Z KANADSKÝCH ČUČORIEDOK. ČUČORIEDKY SÚ ZNÁME HLAVNE SVOJIM PRIAZNIVÝM ÚČINKOM NA KVALITU ZRAKU. MAJÚ BLAHODÁRNY VPLYV NA OSTROSŤ VIDENIA, VIDENIE ZA TMY A PRI ŠEROSLEPOSTI. PROSPEŠNÉ SÚ I PRE DIABETIKOV VĎAKA NEZANEDBATEĽNEJ PODPORE PRI REGULÁCII INZULÍNU A ZNIŽOVANIU HLADINY KRVNÝCH CUKROV. SÚ TAKTIEŽ VÝBORNÝM PRÍRODNÝM ANTIOXIDANTOM.
ODPORÚČANÉ DÁVKOVANIE:  1 KAPSULA 1x – 3x DENNE. KAPSULU PREHLTNITE CELÚ A ZAPITE VODOU.
POSILNENIE ZRAKU
ZLOŽENIE:                                                              HMOT./KAPSÚL    %DDD             
ČUČORIEDKY (extrakt vaccinium myrtillus)               40 mg                *
Štandardizované na obsah 25% antokyanosidov.
OBSAH KAPSULY:  EXTRAKT Z PLODOV ČUČORIEDOK, KAPSULA: ŽELATINA, ZVLHČOVADLÁ: STEARAN HOREČNATÝ, KYSELINA STEAROVÁ,  PROTIHRUDKOVÉ ČINIDLÁ : OXID KREMIČITÝ, ROZPÚŠŤADLÁ:  FOSFOREČNAN VÁPENATÝ, NOSIČE: KARBOXYMETYLCELULÓZA.
ENERGETICKÁ HODNOTA V 100g: 754 kJ/178 kcal/, 1 KAPSULA  4,9 kJ/ 1,16 kcal/.
OBSAH ŽIVÍN V 100g: BIELKOVINY: 22,3 g, SACHARIDY: 18,5 g, TUKY: 1,63 g.
NEOBSAHUJE: LEPOK,  LAKTÓZU, CUKOR, ŠKROB,  KONZERVANTY, FARBIVÁ  ANI PRÍCHUTE.   Krajina pôvodu: USA
</t>
        </r>
      </text>
    </comment>
    <comment ref="A91" authorId="0">
      <text>
        <r>
          <rPr>
            <sz val="9"/>
            <color indexed="8"/>
            <rFont val="Tahoma"/>
            <family val="2"/>
          </rPr>
          <t xml:space="preserve">EXTRAKT Z BRUSNÍC PREDSTAVUJE BOHATÝ ZDROJ ŽIVÍN, ANTIOXIDANTOV A FLAVONOIDNÝCH LÁTOK. PRIRODZENÝ OBSAH KYSELÍN V PLODOCH BRUSNÍC POMÁHA POTLÁČAŤ CHOROBOPLODNÉ BAKTÉRIE V MOČOVOM ÚSTROJENSTVE A BRÁNI ICH PRIĽNUTIU K SLIZNICI MOČOVÝCH CIEST. ÚČINNÉ LÁTKY BRUSNÍC SPOMAĽUJÚ ROZKLAD MOČU, U ĽUDÍ TRPIACICH INKONTINENCIOU TÝM ZABRAŇUJÚ VZNIKU NEPRÍJEMNÉHO ZÁPACHU. 
ODPORÚČANÉ DÁVKOVANIE:  1 – 2 TABLETY DENNE. V DOBE TEHOTENSTVA A DOJČENIA URČÍ DÁVKOVANIE LEKÁR. TABLETU PREHLTNITE CELÚ A ZAPITE DOSTATOČNÝM MNOŽSTVOM TEKUTINY.
MOČOVÉ CESTY
ZLOŽENIE:                                   HMOT./TBL.    %DDD     
BRUSNICOVÝ EXTRAKT**               308 mg         *          
VLÁKNINA Z BRUSNÍC                     134 mg         *       
**308 mg BRUSNICOVÉHO EXTRAKTU 25:1 ZODPOVEDÁ 7700 mg účinných látok
OBSAH TABLETY: VIĎ. TAB., STUŽOVADLÁ: MIKROKRYŠTALICKÁ CELULÓZA , KYSELINA STEAROVÁ , MALTODEXTRÍN, PLNIDLO: ARABSKÁ GUMA, ZVLHČOVADLÁ:  STEARAN HOREČNATÝ,  KREMIČITAN HOREČNATÝ, PROTIHRUDKOVÉ ČINIDLÁ: KARBOXYMETYLCELULÓZA, POVRCHOVÁ ÚPRAVA: HYPROMELÓZA, ROZPÚŠŤADLÁ: UHLIČITAN VÁPENATÝ, VYSUŠOVADLO: OXID KREMIČITÝ.
ENERGETICKÁ HODNOTA V 100g: 1092 kJ/258 kcal/, 1 TABLETY 6,77 kJ/ 1,6 kcal/.
OBSAH ŽIVÍN V 100g: BIELKOVINY: 1,6 g,SACHARIDY: 57,2 g,TUKY: 2,5 g.
NEOBSAHUJE: PRÍCHUTE, GLUTÉN,  LAKTÓZU, CUKOR, SOĽ, ŠKROB, SÓJU,    KONZERVANTY, FARBIVÁ,  UMELÉ SLADIDLÁ.  Krajina pôvodu: USA
</t>
        </r>
      </text>
    </comment>
    <comment ref="A92" authorId="0">
      <text>
        <r>
          <rPr>
            <sz val="9"/>
            <color indexed="8"/>
            <rFont val="Tahoma"/>
            <family val="2"/>
          </rPr>
          <t xml:space="preserve">GINKGO BILOBA PATRÍ MEDZI NAJSTARŠIE RASTLINY NA ZEMI. V JEHO PôVODNEJ OBLASTI VÝSKYTU, ČÍNE, JE I DNES VEĽMI CENENÉ A UCTIEVANÉ. UŽ PRED STOROČIAMI SA VEDELO, ŽE LISTY OBSAHUJÚ MIMORIADNÉ MNOŽSTVO AKTÍVNYCH LÁTOK. ŠTANDARDIZOVANÝ EXTRAKT Z GINKO BILOBY VÝRAZNE OVPLYVŇUJE PRIETOK KRVI A TÝM AJ VÝŽIVU VŠETKÝCH ORGÁNOV, NAJMä MOZGU A KONČATÍN. PREJAVUJE SA PRIAZNIVO PRI PORUCHÁCH PAMäTI A KONCENTRÁCIE, PRI ŤAŽKOSTIACH SPOJENÝCH S OBEHOVÝM SYSTÉMOM. 
ODPORÚČANÉ DÁVKOVANIE:  1 KAPSULA 1x  DENNE. KAPSULU JE MOŽNÉ  ZAPIŤ TEKUTINOU. 
PAMÄŤ A PREKRVENIE
ZLOŽENIE:                                                              HMOT./KAPSUL    %DDD             
GINKGO (extrakt)                                                              40 mg                *
OBSAH KAPSULY:  EXTRAKT Z LISTOV GINKGA BILOBA (24% GINKGOSIDOV, 6% TERPENOIDOV), PLNIDLO: FOSFOREČNAN VÁPENATÝ , KYSELINA STEAROVÁ, OBAL KAPSULE: ŽELATINA. 
ENERGETICKÁ HODNOTA V 100g: 610 kJ/144 kcal/, 1 KAPSULA  5,06 kJ/ 1,2 kcal/.
OBSAH ŽIVÍN V 100g: BIELKOVINY: 11,1 g, SACHARIDY: 17,66 g, TUKY: 3,27 g.
NEOBSAHUJE: LEPOK,  LAKTÓZU, ŠKROB , SÓJU, CUKOR, SLADIDLÁ, SODÍK, SOĽ, KVASNICE, KONZERVANTY, FARBIVÁ  ANI PRÍCHUTE.   Krajina pôvodu: USA
</t>
        </r>
      </text>
    </comment>
    <comment ref="A93" authorId="0">
      <text>
        <r>
          <rPr>
            <sz val="9"/>
            <color indexed="8"/>
            <rFont val="Tahoma"/>
            <family val="2"/>
          </rPr>
          <t xml:space="preserve">OSVEDČENÁ TROJKOMBINÁCIA CHONDROITÍN SULFÁTU, GLUKOSAMÍN HYDROCHLORIDU A MSM. JEDNOTLIVÉ ÚČINNÉ LÁTKY SÚ NAVRHNUTÉ V BIOLOGICKY ÚČINNÝCH DÁVKACH PRE REGENERÁCIU A  VÝŽIVU KĹBOVÝCH CHRUPAVIEK. POMER JEDNOTLIVÝCH ZLOŽIEK RECEPTÚRY ZARUČUJE ICH VYSOKÚ ÚČINNOSŤ. 
ODPORÚČANÉ DÁVKOVANIE:  1 TABLETA 1-2 x DENNE. TABLETU JE MOŽNÉ AJ PO ČASTIACH PREHLTNÚŤ A ZAPIŤ TEKUTINOU. DOPORUČENÁ DOBA UŽÍVANIA JE 1 AŽ 2 MESIACE. 2X AŽ 3X ROČNE. V TEHOTENSTVE A POČAS KOJENIA URČÍ DÁVKOVANIE LEKÁR. 
ZDRAVÉ KĹBY
ZLOŽENIE:                                                      HMOT./TBL.            %DDD
GLUKOSAMÍN HYDROCHLORID                  750 mg                     *  
CHONDROITÍN SULFÁT                                 250 mg                    *
MSM(METYLSULFONYLMETÁN)                  250mg                      *
OBSAH TABLETY: STUŽOVADLÁ: FOSFOREČNAN VÁPENATÝ, NOSIČE: MIKROKRYŠTALICKÁ CELULÓZA, KARBOXYMETYLCELULÓZA, PROTIHRUDKOVÉ ČINIDLÁ : OXID KREMIČITÝ, ZVLHČOVADLÁ: KYSELINA STEAROVÁ, STEARAN HOREČNATÝ.
NEOBSAHUJE: CUKOR, ŠKROB, LEPOK, LAKTÓZU, SOĽ, SÓJU, PRÍCHUTE, FARBIVÁ  ANI KONZERVANTY. Krajina pôvodu: USA
ENERGETICKÁ HODNOTA V 100g: 1230 kJ/290 kcal/, 1 TABLETY 18,33 kJ/ 4,32 kcal/.
OBSAH ŽIVÍN V 100g: BIELKOVINY: 26,79 g,SACHARIDY: 38,53 g,TUKY: 3,23 g.
</t>
        </r>
      </text>
    </comment>
    <comment ref="A94" authorId="0">
      <text>
        <r>
          <rPr>
            <sz val="9"/>
            <color indexed="8"/>
            <rFont val="Tahoma"/>
            <family val="2"/>
          </rPr>
          <t xml:space="preserve">CHRÓM SA ZÚČASTŇUJE METABOLIZMU BIELKOVÍN A SPOLU S INZULÍNOM TAKTIEŽ METABOLIZMU SACHARIDOV. JEHO VLASTNOSŤOU JE TÍŠIŤ POCIT HLADU A CHUŤ NA SLADKÉ, ČO OCENIA NAJMä ĽUDIA TRPIACI NADVÁHOU A ŠPORTOVCI. CHRÓM PIKOLINÁT JE DôLEŽITÝ PRI METABOLIZME GLUKÓZY A JE ORGANIZMOM VEĽMI DOBRE VYUŽITEĽNÝ. JE PROSPEŠNÝ PRI ZVÝŠENEJ HLADINE CUKRU V KRVI. 
ODPORÚČANÉ DÁVKOVANIE:  1  TABLETU DENNE. TABLETU PREHLTNITE CELÚ A ZAPITE  TEKUTINOU.
METABOLIZMUS
ZLOŽENIE:                                   HMOT./TBL.    %DDD     
CHRÓM PIKOLINÁT                          200 ug         500             
OBSAH TABLETY: CHRÓM PIKOLINÁT, STUŽOVADLÁ: FOSFOREČNAN VÁPENATÝ, MIKROKRYŠTALICKÁ CELULÓZA , ZVLHČOVADLÁ: STEARAN HOREČNATÝ. 
ENERGETICKÁ HODNOTA V 100g: 477 kJ/112 kcal/, 1 TABLETY 1,05 kJ/ 0,25 kcal/.
OBSAH ŽIVÍN V 100g: BIELKOVINY: 0,78 g,SACHARIDY: 26,92 g,TUKY: 0,17 g.
NEOBSAHUJE: PRÍCHUTE, GLUTÉN,  LAKTÓZU, CUKOR, SOĽ, SODÍK, SÓJU ŠKROB, FARBIVÁ, KONZERVANTY ANI  UMELÉ SLADIDLÁ. 
Krajina pôvodu: USA
</t>
        </r>
      </text>
    </comment>
    <comment ref="A95" authorId="0">
      <text>
        <r>
          <rPr>
            <sz val="9"/>
            <color indexed="8"/>
            <rFont val="Tahoma"/>
            <family val="2"/>
          </rPr>
          <t xml:space="preserve">JABLČNÝ OCOT PRIRODZENOU CESTOU NAPOMÁHA FUNKCII METABOLIZMU A TAKTIEŽ VYLÚČENIU ŠKODLIVÝCH LÁTOK. MÁ PRIAZNIVÝ VPLYV NA PRIRODZENÚ MIKROFLÓRU ZAŽÍVACIEHO TRAKTU. VLÁKNINA PRISPIEVA K POCITU SÝTOSTI A PODPORUJE ZLEPŠENIE ČINNOSTI ČRIEV. CHRÓM PODPORUJE SPRÁVNY METABOLIZMUS CUKROV A TUKOV A NAPOMÁHA K UPRAVENIU OBSAHU CHOLESTEROLU V KRVI. VITAMÍN C PODPORUJE PRIRODZENÚ OBRANYSCHOPNOSŤ ORGANIZMU.  
ODPORÚČANÉ DÁVKOVANIE:  1 – 2 TABLETY DENNE PRED JEDLOM. TABLETU  PREHLTNITE CELÚ A ZAPITE  TEKUTINOU.
ŠTÍHLA LÍNIA
ZLOŽENIE:             HMOT./TBL.    %DDD  ZLOŽENIE:        HMOT./TBL.    %DDD
VLÁKNINA              400 mg                  *     VITAMÍN C          100 mg             125
JABLČNÝ OCOT    250 mg                  *     CHRÓM                10 ug                25
OBSAH TABLETY: VIĎ. TAB., CHRÓM PIKOLINÁT, INULÍN, PLNIDLO: FOSFOREČNAN VÁPENATÝ, STUŽOVADLÁ: MIKROKRYŠTALICKÁ CELULÓZA , KYSELINA STEAROVÁ , PROTIHRUDKOVÉ ČINIDLÁ: ZOSIEŤOVANÁ SODNÁ SOĽ, KARBOXYMETYLCELULÓZA, ZVLHČOVADLÁ:  STEARAN HOREČNATÝ, KREMIČITAN HOREČNATÝ, STABILIZÁTOR: POLYVINYLPYRROLIDÓN,  POVRCHOVÁ ÚPRAVA : ŠELAK.
ENERGETICKÁ HODNOTA V 100g: 1359 kJ/321 kcal/, 1 TABLETY 13,59 kJ/ 3,21 kcal/.
OBSAH ŽIVÍN V 100g: BIELKOVINY: 0,39 g,SACHARIDY: 74,11 g,TUKY: 2,5 g.
NEOBSAHUJE: GLUTÉN,  LAKTÓZU, CUKOR,  ŠKROB, FARBIVÁ, PRÍCHUTE, UMELÉ SLADIDLÁ,  SÓJU ANI  KONZERVANTY .  Krajina pôvodu: USA
</t>
        </r>
      </text>
    </comment>
    <comment ref="A96" authorId="0">
      <text>
        <r>
          <rPr>
            <sz val="9"/>
            <color indexed="8"/>
            <rFont val="Tahoma"/>
            <family val="2"/>
          </rPr>
          <t xml:space="preserve">PRÍPRAVOK S OBSAHOM UŠĽACHTILÝCH MIKROORGANIZMOV PROSPEŠNÝCH ZDRAVIU ZAŽÍVACIEHO SYSTÉMU A POSILNENIU IMUNITY. MILIARDA BAKTÉRIÍ ACIDOPHILUS A BIFIDUS OBSIAHNUTÁ V JEDNEJ ŽUVACEJ TABLETE PROSPEJE VÁŠMU ORGANIZMU BEZ NUTNOSTI ZAPÍJANIA. PRÍPRAVOK LAKTOBACILY CHEWABLE JE URČENY PRE DETI OD 3 ROKOV A DOSPELÝCH. JE VHODNÝ K DLHODOBÉMU UŽÍVANIU.   
ODPORÚČANÉ DÁVKOVANIE:  1-6 TABLIET DENNE ROZPUSTITE V ÚSTACH.
IMUNITA, ZAŽÍVANIE
ZLOŽENIE:                                                      HMOT./TBL.            %DDD
LACTOBACILLUS ACIDOPHILUS                  90 mg                      *
980 miliónov organizmov                                      
LACTOBACILLUS BIFIDUS                            25 mg                      *
25 miliónov organizmov                    
OBSAH TABLETY: STUŽOVADLÁ: MIKROKRYŠTALICKÁ CELULÓZA, KYSELINA STEAROVÁ, ZVLHČOVADLÁ: STEARAN HOREČNATÝ, OXID KREMIČITÝ, PROTIHRUDKOVÉ ČINIDLÁ : KYSELINA CITRÓNOVÁ, PRÍCHUŤ: JAHODA, FRUKTÓZA, CUKOR.
ENERGETICKÁ HODNOTA V 100g: 1669 kJ/393 kcal/, 1 TABLETY 21,7 kJ/ 5,1 kcal/.
OBSAH ŽIVÍN V 100g: BIELKOVINY: 0,16 g, SACHARIDY: 94,10 g, TUKY: 1,80 g.
NEOBSAHUJE: LEPOK, ŠKROB, SODÍK, SOĽ, SÓJU, FARBIVÁ, SLADIDLÁ  ANI KONZERVANTY. Krajina pôvodu: USA
</t>
        </r>
      </text>
    </comment>
    <comment ref="A97" authorId="0">
      <text>
        <r>
          <rPr>
            <sz val="9"/>
            <color indexed="8"/>
            <rFont val="Tahoma"/>
            <family val="2"/>
          </rPr>
          <t xml:space="preserve">MODERNÉ RIEŠENIE DOPLNENIA NEVYHNUTNÝCH STAVEBNÝCH LÁTOK DO ORGANIZMU. VITAMÍNY A MINERÁLY POCHÁDZAJÚ Z ORGANICKÝCH ZDROJOV A ZABEZPEČUJÚ ĽAHŠIE VSTREBÁVANIE A LEPŠIU ÚČINNOSŤ. JEDINOU TABLETOU DENNE PODÁTE TELU KOMPLEX NAJDôLEŽITEJŠÍCH VITAMÍNOV A MINERÁLOV A PODPORÍTE DLHODOBÉ UDRŽANIE DOBREJ KONDÍCIE. STAROSTLIVO VYVÁŽENÉ ZLOŽENIE UMOŽŇUJE DLHODOBÉ UŽÍVANIE. 
ODPORÚČANÉ DÁVKOVANIE:  1 TABLETA  DENNE, NAJLEPŠIE RÁNO PO JEDLE.  
ŽIVOTNÁ VITALITA
ZLOŽENIE:              HMOT./TBL.  %DDD   ZLOŽENIE:             HMOT./TBL.  %DDD                               
VITAMÍN C                  60 mg          75         VITAMÍN B1              1,5 mg         136
NIACÍN (B3)                20 mg        125         VITAMÍN A               1510 ug          189  
ŽELEZO                      18 mg        129         KYS. LISTOVÁ          400 ug          200
ZINOK                         15 mg        150         JÓD                           150 ug          100
VITAMÍN B2               1,7 mg       121                            
OBSAH TABLETY: VIĎ. TABUĽKA, FUMARAN ŽELEZNATÝ, OXID ZINOČNATÝ, JODID DRASELNÝ, ROZPÚŠŤADLÁ: MIKROKRYŠTALICKÁ CELULÓZA, FOSFOREČNAN VÁPENATÝ,  PROTIHRUDKOVÉ ČINIDLÁ : OXID KREMIČITÝ, ZVLHČOVADLÁ: KYSELINA STEAROVÁ, STEARAN HOREČNATÝ. NOSIČE: ZOSIEŤOVANÁ SODNÁ SOĽ, KARBOXYMETHYLCELULÓZA , ANTIOXIDANT: BUTYLHYDROXITOLUÉN, STUŽOVADLÁ: SACHARÓZA, ŽELATINA, POVIDÓN, SODNÁ SOĽ, OKTENYLSUKCINÁT ŠKROBU, OBAL TABLETY: KREMIČITAN HOREČNATÝ, HYPROMELÓZA.
ENERGETICKÁ HODNOTA V 100g: 882 kJ/209 kcal/, 1 TABLETY 2,91 kJ/ 0,69 kcal/.
OBSAH ŽIVÍN V 100g: BIELKOVINY: 11,7 g,SACHARIDY: 33,0 g,TUKY: 3,3 g.
NEOBSAHUJE: PRÍCHUTE, GLUTÉN, LAKTÓZU, CUKOR, KONZERVANTY, FARBIVÁ, SÓJU ANI UMELÉ SLADIDLÁ.  Krajina pôvodu: USA
</t>
        </r>
      </text>
    </comment>
    <comment ref="A98" authorId="0">
      <text>
        <r>
          <rPr>
            <sz val="9"/>
            <color indexed="8"/>
            <rFont val="Tahoma"/>
            <family val="2"/>
          </rPr>
          <t xml:space="preserve">PRÍPRAVOK VÁPNIK – HORČÍK - ZINOK OBSAHUJE V JEDNEJ TABLETE MINERÁLY NEVYHNUTNÉ PRE ZDRAVIE KOŽE, KOSTÍ A ZUBOV. SÚ NENAHRADITEĽNÉ PRE OPTIMÁLNE FUNGOVANIE ĽUDSKÉHO TELA. MAJÚ VÝZNAMNÝ VPLYV NA KVALITU VLASOV A CELKOVÝ VZHĽAD POKOŽKY, PODPORUJÚ SPRÁVNU FUNKCIU SRDCA  A  KRVNÉHO OBEHU, OVPLYVŇUJÚ NERVOVÝ SYSTÉM A TLMIA NESPAVOSŤ.   
ODPORÚČANÉ DÁVKOVANIE:  1-2  TABLETY DENNE POČAS JEDLA. TABLETU ZAPITE TEKUTINOU.
KOSTI, ZUBY, KOŽA
ZLOŽENIE:     HMOT./TBL.      %DDD     ZLOŽENIE:        HMOT./TBL.     %DDD
VÁPNIK                330 mg             41          ZINOK                 8 mg               80
HORČÍK               130 mg             35
OBSAH TABLETY: UHLIČITAN VÁPENATÝ, OXID HOREČNATÝ, OXID ZINOČNATÝ, STUŽOVADLÁ: MIKROKRYŠTALICKÁ CELULÓZA, ARABSKÁ GUMA, MALTODEXTRÍN, ZVLHČOVADLÁ: KYSELINA STEAROVÁ, STEARAN HOREČNATÝ, NOSIČE: ZOSIEŤOVANÁ SODNÁ SOĽ, KARBOXYMETYLCELULÓZA, OBAL TABLETY: HYPROMELÓZA, ROZPÚŠŤADLO: SÓJOVÉ POLYSACHARIDY,  PROTIHRUDKOVÉ ČINIDLÁ : KREMIČITAN HOREČNATÝ, OXID KREMIČITÝ.
ENERGETICKÁ HODNOTA V 100g: 495 kJ/117 kcal/, 1 TABLETY 6,48 kJ/ 1,53 kcal/.
OBSAH ŽIVÍN V 100g: BIELKOVINY: 0,44 g,SACHARIDY: 25,28 g,TUKY: 1,55 g.
NEOBSAHUJE: LEPOK , CUKOR, ŠKROB, LAKTÓZU, SLADIDLÁ, VAJCIA, FARBIVÁ, ARÓMY  ANI KONZERVANTY.  Krajina pôvodu: USA
</t>
        </r>
      </text>
    </comment>
    <comment ref="A99" authorId="0">
      <text>
        <r>
          <rPr>
            <sz val="9"/>
            <color indexed="8"/>
            <rFont val="Tahoma"/>
            <family val="2"/>
          </rPr>
          <t>KAŽDÁ ŽELATÍNOVÁ KAPSULA OBSAHUJE VITAMÍN E V BIOLOGICKY NAJÚČINNEJŠEJ FORME. VITAMÍN E MÁ SILNÝ ANTIOXIDAČNÝ ÚČINOK, BRZDÍ PROCES STÁRNUTIA BUNIEK A PODPORUJE ICH REGENERÁCIU. PRIAZNIVO OVPLYVŇUJE ROZŠIROVANIE CIEV A ZNIŽOVANIE ZRÁŽANLIVOSTI KRVI. MÁ PRIAZNIVÝ VPLYV NA ZDRAVÝ VÝVOJ KĹBOV A SVALOV. VNÚTORNE A VONKAJŠIE SA VITAMÍN E UŽÍVA PROTI ZJAZVENIU RÁN, PRI HOJENÍ POPÁLENÍN.  
ODPORÚČANÉ DÁVKOVANIE:  1 KAPSULA OB DEŇ. KAPSULU PREHLTNITE CELÚ A ZAPITE.
REGENERÁCIA
ZLOŽENIE:                                  HMOT./KAPS.                            %DDD     
VITAMÍN E                                       100 mg                                   833
(dl-alfa tokoferol acetát)      
OBSAH KAPSULY: DL-ALFA, TOKOFEROL ACETÁT, OBAL KAPSULY: ŽELATINA, ROZPÚŠŤADLÁ: GLYCEROL, VODA. 
ENERGETICKÁ HODNOTA V 100g: 2 722 kJ/656 kcal/, 1 KAPSULA  5,39 kJ/1,3 kcal/.
OBSAH ŽIVÍN V 100g: BIELKOVINY: 13,17 g, SACHARIDY: 28,73 g,TUKY: 54,32 g.
NEOBSAHUJE: LEPOK , CUKOR, ŠKROB, LAKTÓZU, SOĽ, SODÍK, SÓJU, SLADIDLÁ, FARBIVÁ, PRÍCHUTE  ANI KONZERVANTY.  Krajina pôvodu: USA</t>
        </r>
      </text>
    </comment>
  </commentList>
</comments>
</file>

<file path=xl/sharedStrings.xml><?xml version="1.0" encoding="utf-8"?>
<sst xmlns="http://schemas.openxmlformats.org/spreadsheetml/2006/main" count="114" uniqueCount="97">
  <si>
    <t>Lekáreň</t>
  </si>
  <si>
    <t>Ceny vrátane DPH</t>
  </si>
  <si>
    <t>Počet</t>
  </si>
  <si>
    <t>Cena A</t>
  </si>
  <si>
    <t>Cena B</t>
  </si>
  <si>
    <t>Cena C</t>
  </si>
  <si>
    <t>s DPH</t>
  </si>
  <si>
    <t>ks</t>
  </si>
  <si>
    <t>cena</t>
  </si>
  <si>
    <t>SPOLU</t>
  </si>
  <si>
    <t>v bal.</t>
  </si>
  <si>
    <t>pult</t>
  </si>
  <si>
    <t>predaj</t>
  </si>
  <si>
    <t>Multivitaminy</t>
  </si>
  <si>
    <t>Lady M</t>
  </si>
  <si>
    <t>Laktavit</t>
  </si>
  <si>
    <t xml:space="preserve">Gravital </t>
  </si>
  <si>
    <t>Gravital</t>
  </si>
  <si>
    <t>Gumkáčik  Mulťáčik</t>
  </si>
  <si>
    <t>50+5</t>
  </si>
  <si>
    <t>Gumkáčik  Imunáčik</t>
  </si>
  <si>
    <t>CentralVita Classic</t>
  </si>
  <si>
    <t>CentralVita Energy</t>
  </si>
  <si>
    <t xml:space="preserve">CentralVita Energy </t>
  </si>
  <si>
    <t>Výtažky rastlinné</t>
  </si>
  <si>
    <t>C - komplex 1000</t>
  </si>
  <si>
    <t>C - komplex 500</t>
  </si>
  <si>
    <t>Cesnak</t>
  </si>
  <si>
    <t>Ginkgo</t>
  </si>
  <si>
    <t>Jablkový ocot</t>
  </si>
  <si>
    <t>Kremík</t>
  </si>
  <si>
    <t>Lecitin</t>
  </si>
  <si>
    <t>Pupalka</t>
  </si>
  <si>
    <t>Vitamín C chewable</t>
  </si>
  <si>
    <t>Vláknina - inulin z čakanky</t>
  </si>
  <si>
    <t>Zamerané prípravky</t>
  </si>
  <si>
    <t>Ophtavit</t>
  </si>
  <si>
    <t>VitaStress</t>
  </si>
  <si>
    <t>ExtraCal new</t>
  </si>
  <si>
    <t>VitaTriplex</t>
  </si>
  <si>
    <t>VitaTriplex XXL Economy pack</t>
  </si>
  <si>
    <t>KlimaLady</t>
  </si>
  <si>
    <t>ProstUrin</t>
  </si>
  <si>
    <t>VitaHair  Novinka a Anti DHT</t>
  </si>
  <si>
    <t>Rain Forest</t>
  </si>
  <si>
    <t>Acerola &amp; Vitamin C</t>
  </si>
  <si>
    <t>Echinacea</t>
  </si>
  <si>
    <t>Guarana</t>
  </si>
  <si>
    <t>Maca</t>
  </si>
  <si>
    <t>Papája</t>
  </si>
  <si>
    <t>Yucca</t>
  </si>
  <si>
    <t>Minerály</t>
  </si>
  <si>
    <t>Antacid žuvací</t>
  </si>
  <si>
    <t>Antacid žuvací XXL economy</t>
  </si>
  <si>
    <t>Calcium -  karamely (čoko)</t>
  </si>
  <si>
    <t>Calcium - karamely  (mix)</t>
  </si>
  <si>
    <t xml:space="preserve">Calcium -  (ovocné) </t>
  </si>
  <si>
    <t>Selen</t>
  </si>
  <si>
    <t>Antioxidanty</t>
  </si>
  <si>
    <t>Antioxidant</t>
  </si>
  <si>
    <t>Coenzym Q10+vitamín E</t>
  </si>
  <si>
    <t>Dary mora</t>
  </si>
  <si>
    <t>Rybí olej</t>
  </si>
  <si>
    <t>Roxové speciality</t>
  </si>
  <si>
    <t>GraviPop</t>
  </si>
  <si>
    <t>StressPop</t>
  </si>
  <si>
    <t>TravelPop</t>
  </si>
  <si>
    <t>VitaPop</t>
  </si>
  <si>
    <t>Probiotické kultury</t>
  </si>
  <si>
    <t>Lactomax</t>
  </si>
  <si>
    <t>Acidotikum</t>
  </si>
  <si>
    <t>Vitamíny</t>
  </si>
  <si>
    <t>Betakaroten 10.000 m.j.</t>
  </si>
  <si>
    <t>100+100</t>
  </si>
  <si>
    <t>Betakaroten 25.000 m.j.</t>
  </si>
  <si>
    <t>Komplet vitamínů B</t>
  </si>
  <si>
    <t>Kiselina listová</t>
  </si>
  <si>
    <t>Riboflavin</t>
  </si>
  <si>
    <t>Vitamin C 500 mg</t>
  </si>
  <si>
    <t>60+30</t>
  </si>
  <si>
    <t>Vitamin E</t>
  </si>
  <si>
    <t>Orange 77</t>
  </si>
  <si>
    <t>Antioxidant komplex</t>
  </si>
  <si>
    <t>B komplet soft</t>
  </si>
  <si>
    <t>Čučoriedky</t>
  </si>
  <si>
    <t>Brusnice</t>
  </si>
  <si>
    <t>Glukosamín+chondroitín+MSM</t>
  </si>
  <si>
    <t>Chróm</t>
  </si>
  <si>
    <t>Jablčný ocot+vláknina+Chróm</t>
  </si>
  <si>
    <t>Laktobacily chewable</t>
  </si>
  <si>
    <t>Multivitamíny pre dospelých</t>
  </si>
  <si>
    <t>Vápnik, Horčík, Zinok</t>
  </si>
  <si>
    <t>Vitamín E</t>
  </si>
  <si>
    <t>Vláknina s lecitinom (čoko)</t>
  </si>
  <si>
    <t>Giga Brusnice</t>
  </si>
  <si>
    <t>Horčík</t>
  </si>
  <si>
    <t>Zinok forte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</si>
</sst>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s>
  <fonts count="26">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0"/>
      <name val="Arial"/>
      <family val="2"/>
    </font>
    <font>
      <sz val="8"/>
      <name val="Arial"/>
      <family val="2"/>
    </font>
    <font>
      <b/>
      <sz val="8"/>
      <name val="Arial"/>
      <family val="2"/>
    </font>
    <font>
      <b/>
      <sz val="12"/>
      <name val="Arial"/>
      <family val="2"/>
    </font>
    <font>
      <b/>
      <sz val="8"/>
      <color indexed="8"/>
      <name val="Times New Roman"/>
      <family val="1"/>
    </font>
    <font>
      <sz val="8"/>
      <color indexed="8"/>
      <name val="Times New Roman"/>
      <family val="1"/>
    </font>
    <font>
      <i/>
      <sz val="8"/>
      <color indexed="8"/>
      <name val="Times New Roman"/>
      <family val="1"/>
    </font>
    <font>
      <sz val="9"/>
      <color indexed="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3"/>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color indexed="63"/>
      </left>
      <right style="medium">
        <color indexed="8"/>
      </right>
      <top style="hair">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medium">
        <color indexed="8"/>
      </right>
      <top>
        <color indexed="63"/>
      </top>
      <bottom>
        <color indexed="63"/>
      </bottom>
    </border>
    <border>
      <left>
        <color indexed="63"/>
      </left>
      <right>
        <color indexed="63"/>
      </right>
      <top style="hair">
        <color indexed="8"/>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4" borderId="0" applyNumberFormat="0" applyBorder="0" applyAlignment="0" applyProtection="0"/>
    <xf numFmtId="0" fontId="4" fillId="16" borderId="1" applyNumberFormat="0" applyAlignment="0" applyProtection="0"/>
    <xf numFmtId="44" fontId="0" fillId="0" borderId="0" applyFill="0" applyBorder="0" applyAlignment="0" applyProtection="0"/>
    <xf numFmtId="42" fontId="0" fillId="0" borderId="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7" borderId="0" applyNumberFormat="0" applyBorder="0" applyAlignment="0" applyProtection="0"/>
    <xf numFmtId="9" fontId="0" fillId="0" borderId="0" applyFill="0" applyBorder="0" applyAlignment="0" applyProtection="0"/>
    <xf numFmtId="0" fontId="0" fillId="18" borderId="5" applyNumberFormat="0" applyAlignment="0" applyProtection="0"/>
    <xf numFmtId="0" fontId="9" fillId="0" borderId="6" applyNumberFormat="0" applyFill="0" applyAlignment="0" applyProtection="0"/>
    <xf numFmtId="0" fontId="10"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8" applyNumberFormat="0" applyAlignment="0" applyProtection="0"/>
    <xf numFmtId="0" fontId="14" fillId="19" borderId="8" applyNumberFormat="0" applyAlignment="0" applyProtection="0"/>
    <xf numFmtId="0" fontId="15" fillId="19" borderId="9"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63">
    <xf numFmtId="0" fontId="0" fillId="0" borderId="0" xfId="0" applyAlignment="1">
      <alignment/>
    </xf>
    <xf numFmtId="0" fontId="18" fillId="0" borderId="10" xfId="0" applyFont="1" applyBorder="1" applyAlignment="1">
      <alignment horizontal="left"/>
    </xf>
    <xf numFmtId="0" fontId="19" fillId="0" borderId="11" xfId="0" applyFont="1" applyBorder="1" applyAlignment="1">
      <alignment/>
    </xf>
    <xf numFmtId="0" fontId="0" fillId="0" borderId="11" xfId="0" applyFont="1" applyBorder="1" applyAlignment="1">
      <alignment/>
    </xf>
    <xf numFmtId="0" fontId="0" fillId="0" borderId="12" xfId="0" applyFont="1" applyBorder="1" applyAlignment="1">
      <alignment/>
    </xf>
    <xf numFmtId="0" fontId="18" fillId="0" borderId="13" xfId="0" applyFont="1" applyBorder="1" applyAlignment="1">
      <alignment/>
    </xf>
    <xf numFmtId="0" fontId="0" fillId="0" borderId="0" xfId="0" applyFont="1" applyBorder="1" applyAlignment="1">
      <alignment horizontal="center"/>
    </xf>
    <xf numFmtId="0" fontId="18" fillId="0" borderId="0" xfId="0" applyFont="1" applyBorder="1" applyAlignment="1">
      <alignment horizontal="center"/>
    </xf>
    <xf numFmtId="0" fontId="0" fillId="0" borderId="14" xfId="0" applyFont="1" applyBorder="1" applyAlignment="1">
      <alignment horizontal="center"/>
    </xf>
    <xf numFmtId="10" fontId="0" fillId="0" borderId="0" xfId="0" applyNumberFormat="1" applyFont="1" applyBorder="1" applyAlignment="1">
      <alignment horizontal="center"/>
    </xf>
    <xf numFmtId="10" fontId="18" fillId="0" borderId="0" xfId="0" applyNumberFormat="1" applyFont="1" applyBorder="1" applyAlignment="1">
      <alignment horizontal="center"/>
    </xf>
    <xf numFmtId="0" fontId="19" fillId="0" borderId="0" xfId="0" applyFont="1" applyBorder="1" applyAlignment="1">
      <alignment horizontal="center"/>
    </xf>
    <xf numFmtId="2" fontId="0" fillId="0" borderId="14" xfId="0" applyNumberFormat="1" applyFont="1" applyBorder="1" applyAlignment="1">
      <alignment horizontal="center"/>
    </xf>
    <xf numFmtId="0" fontId="0" fillId="0" borderId="13" xfId="0" applyFont="1" applyBorder="1" applyAlignment="1">
      <alignment/>
    </xf>
    <xf numFmtId="164" fontId="0" fillId="0" borderId="0" xfId="0" applyNumberFormat="1" applyFont="1" applyBorder="1" applyAlignment="1">
      <alignment horizontal="center"/>
    </xf>
    <xf numFmtId="164" fontId="18" fillId="0" borderId="0" xfId="0" applyNumberFormat="1" applyFont="1" applyBorder="1" applyAlignment="1">
      <alignment horizontal="center"/>
    </xf>
    <xf numFmtId="0" fontId="20" fillId="24" borderId="15" xfId="0" applyFont="1" applyFill="1" applyBorder="1" applyAlignment="1">
      <alignment horizontal="center"/>
    </xf>
    <xf numFmtId="2" fontId="21" fillId="24" borderId="16" xfId="0" applyNumberFormat="1" applyFont="1" applyFill="1" applyBorder="1" applyAlignment="1">
      <alignment horizontal="center"/>
    </xf>
    <xf numFmtId="0" fontId="18" fillId="25" borderId="17" xfId="0" applyFont="1" applyFill="1" applyBorder="1" applyAlignment="1">
      <alignment/>
    </xf>
    <xf numFmtId="0" fontId="19" fillId="25" borderId="18" xfId="0" applyFont="1" applyFill="1" applyBorder="1" applyAlignment="1">
      <alignment/>
    </xf>
    <xf numFmtId="0" fontId="0" fillId="25" borderId="18" xfId="0" applyFont="1" applyFill="1" applyBorder="1" applyAlignment="1">
      <alignment/>
    </xf>
    <xf numFmtId="0" fontId="0" fillId="25" borderId="19" xfId="0" applyFill="1" applyBorder="1" applyAlignment="1">
      <alignment/>
    </xf>
    <xf numFmtId="0" fontId="18" fillId="6" borderId="15" xfId="0" applyFont="1" applyFill="1" applyBorder="1" applyAlignment="1">
      <alignment horizontal="center"/>
    </xf>
    <xf numFmtId="0" fontId="18" fillId="6" borderId="16" xfId="0" applyFont="1" applyFill="1" applyBorder="1" applyAlignment="1">
      <alignment horizontal="center"/>
    </xf>
    <xf numFmtId="0" fontId="0" fillId="0" borderId="20" xfId="0" applyFont="1" applyBorder="1" applyAlignment="1">
      <alignment horizontal="center"/>
    </xf>
    <xf numFmtId="0" fontId="0" fillId="0" borderId="20" xfId="0" applyBorder="1" applyAlignment="1">
      <alignment horizontal="center"/>
    </xf>
    <xf numFmtId="2" fontId="18" fillId="0" borderId="20" xfId="0" applyNumberFormat="1" applyFont="1" applyBorder="1" applyAlignment="1">
      <alignment horizontal="center"/>
    </xf>
    <xf numFmtId="1" fontId="0" fillId="0" borderId="21" xfId="0" applyNumberFormat="1" applyFill="1" applyBorder="1" applyAlignment="1">
      <alignment horizontal="center"/>
    </xf>
    <xf numFmtId="2" fontId="0" fillId="0" borderId="22" xfId="0" applyNumberFormat="1" applyBorder="1" applyAlignment="1">
      <alignment/>
    </xf>
    <xf numFmtId="1" fontId="0" fillId="0" borderId="0" xfId="0" applyNumberFormat="1" applyAlignment="1">
      <alignment/>
    </xf>
    <xf numFmtId="1" fontId="0" fillId="0" borderId="20" xfId="0" applyNumberFormat="1" applyBorder="1" applyAlignment="1">
      <alignment horizontal="center"/>
    </xf>
    <xf numFmtId="2" fontId="0" fillId="0" borderId="23" xfId="0" applyNumberFormat="1" applyBorder="1" applyAlignment="1">
      <alignment/>
    </xf>
    <xf numFmtId="0" fontId="0" fillId="0" borderId="24" xfId="0" applyFont="1" applyBorder="1" applyAlignment="1">
      <alignment/>
    </xf>
    <xf numFmtId="0" fontId="18" fillId="25" borderId="24" xfId="0" applyFont="1" applyFill="1" applyBorder="1" applyAlignment="1">
      <alignment/>
    </xf>
    <xf numFmtId="0" fontId="0" fillId="25" borderId="20" xfId="0" applyFont="1" applyFill="1" applyBorder="1" applyAlignment="1">
      <alignment horizontal="center"/>
    </xf>
    <xf numFmtId="2" fontId="0" fillId="25" borderId="20" xfId="0" applyNumberFormat="1" applyFont="1" applyFill="1" applyBorder="1" applyAlignment="1">
      <alignment horizontal="center"/>
    </xf>
    <xf numFmtId="2" fontId="0" fillId="25" borderId="20" xfId="0" applyNumberFormat="1" applyFill="1" applyBorder="1" applyAlignment="1">
      <alignment horizontal="center"/>
    </xf>
    <xf numFmtId="2" fontId="18" fillId="25" borderId="20" xfId="0" applyNumberFormat="1" applyFont="1" applyFill="1" applyBorder="1" applyAlignment="1">
      <alignment horizontal="center"/>
    </xf>
    <xf numFmtId="2" fontId="0" fillId="25" borderId="23" xfId="0" applyNumberFormat="1" applyFill="1" applyBorder="1" applyAlignment="1">
      <alignment horizontal="center"/>
    </xf>
    <xf numFmtId="0" fontId="0" fillId="0" borderId="20" xfId="0" applyNumberFormat="1" applyBorder="1" applyAlignment="1">
      <alignment horizontal="center"/>
    </xf>
    <xf numFmtId="0" fontId="0" fillId="0" borderId="24" xfId="0" applyFont="1" applyBorder="1" applyAlignment="1">
      <alignment horizontal="left"/>
    </xf>
    <xf numFmtId="0" fontId="0" fillId="0" borderId="20" xfId="0" applyFill="1" applyBorder="1" applyAlignment="1">
      <alignment horizontal="center"/>
    </xf>
    <xf numFmtId="0" fontId="0" fillId="0" borderId="21" xfId="0" applyFont="1" applyBorder="1" applyAlignment="1">
      <alignment horizontal="center"/>
    </xf>
    <xf numFmtId="0" fontId="0" fillId="25" borderId="20" xfId="0" applyFill="1" applyBorder="1" applyAlignment="1">
      <alignment horizontal="center"/>
    </xf>
    <xf numFmtId="0" fontId="0" fillId="0" borderId="25" xfId="0" applyBorder="1" applyAlignment="1">
      <alignment horizontal="center"/>
    </xf>
    <xf numFmtId="0" fontId="18" fillId="25" borderId="20" xfId="0" applyFont="1" applyFill="1" applyBorder="1" applyAlignment="1">
      <alignment/>
    </xf>
    <xf numFmtId="0" fontId="0" fillId="25" borderId="20" xfId="0" applyFont="1" applyFill="1" applyBorder="1" applyAlignment="1">
      <alignment/>
    </xf>
    <xf numFmtId="0" fontId="0" fillId="25" borderId="20" xfId="0" applyFill="1" applyBorder="1" applyAlignment="1">
      <alignment/>
    </xf>
    <xf numFmtId="0" fontId="0" fillId="0" borderId="25" xfId="0" applyFont="1" applyBorder="1" applyAlignment="1">
      <alignment/>
    </xf>
    <xf numFmtId="2" fontId="0" fillId="0" borderId="20" xfId="0" applyNumberFormat="1" applyFont="1" applyBorder="1" applyAlignment="1">
      <alignment horizontal="center"/>
    </xf>
    <xf numFmtId="0" fontId="0" fillId="0" borderId="20" xfId="0" applyFont="1" applyBorder="1" applyAlignment="1">
      <alignment/>
    </xf>
    <xf numFmtId="0" fontId="0" fillId="0" borderId="0" xfId="0" applyAlignment="1">
      <alignment horizontal="center"/>
    </xf>
    <xf numFmtId="0" fontId="0" fillId="0" borderId="26" xfId="0" applyFont="1" applyBorder="1" applyAlignment="1">
      <alignment/>
    </xf>
    <xf numFmtId="0" fontId="0" fillId="0" borderId="26" xfId="0" applyBorder="1" applyAlignment="1">
      <alignment horizontal="center"/>
    </xf>
    <xf numFmtId="0" fontId="0" fillId="0" borderId="26" xfId="0" applyFont="1" applyBorder="1" applyAlignment="1">
      <alignment horizontal="center"/>
    </xf>
    <xf numFmtId="2" fontId="0" fillId="0" borderId="26" xfId="0" applyNumberFormat="1" applyFont="1" applyBorder="1" applyAlignment="1">
      <alignment horizontal="center"/>
    </xf>
    <xf numFmtId="1" fontId="0" fillId="0" borderId="26" xfId="0" applyNumberFormat="1" applyBorder="1" applyAlignment="1">
      <alignment horizontal="center"/>
    </xf>
    <xf numFmtId="2" fontId="0" fillId="0" borderId="27" xfId="0" applyNumberFormat="1" applyBorder="1" applyAlignment="1">
      <alignment/>
    </xf>
    <xf numFmtId="0" fontId="0" fillId="0" borderId="0" xfId="0" applyFont="1" applyBorder="1" applyAlignment="1">
      <alignment/>
    </xf>
    <xf numFmtId="0" fontId="18" fillId="6" borderId="12" xfId="0" applyFont="1" applyFill="1" applyBorder="1" applyAlignment="1">
      <alignment horizontal="center"/>
    </xf>
    <xf numFmtId="0" fontId="18" fillId="6" borderId="28" xfId="0" applyFont="1" applyFill="1" applyBorder="1" applyAlignment="1">
      <alignment horizontal="center"/>
    </xf>
    <xf numFmtId="0" fontId="0" fillId="0" borderId="24" xfId="0" applyBorder="1" applyAlignment="1">
      <alignment/>
    </xf>
    <xf numFmtId="0" fontId="0" fillId="0" borderId="29" xfId="0" applyBorder="1" applyAlignment="1">
      <alignment horizont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M212"/>
  <sheetViews>
    <sheetView tabSelected="1" zoomScalePageLayoutView="0" workbookViewId="0" topLeftCell="A88">
      <selection activeCell="F99" sqref="F99"/>
    </sheetView>
  </sheetViews>
  <sheetFormatPr defaultColWidth="9.140625" defaultRowHeight="12.75"/>
  <cols>
    <col min="1" max="1" width="26.8515625" style="0" customWidth="1"/>
    <col min="2" max="2" width="10.7109375" style="0" customWidth="1"/>
    <col min="3" max="3" width="0.13671875" style="0" customWidth="1"/>
    <col min="4" max="5" width="0" style="0" hidden="1" customWidth="1"/>
    <col min="6" max="6" width="10.7109375" style="0" customWidth="1"/>
    <col min="7" max="7" width="5.7109375" style="0" customWidth="1"/>
    <col min="8" max="8" width="10.7109375" style="0" customWidth="1"/>
  </cols>
  <sheetData>
    <row r="1" spans="1:8" ht="12.75">
      <c r="A1" s="1"/>
      <c r="B1" s="2"/>
      <c r="C1" s="2"/>
      <c r="D1" s="2"/>
      <c r="E1" s="3"/>
      <c r="F1" s="4"/>
      <c r="G1" s="59" t="s">
        <v>0</v>
      </c>
      <c r="H1" s="59"/>
    </row>
    <row r="2" spans="1:8" ht="12.75">
      <c r="A2" s="5" t="s">
        <v>1</v>
      </c>
      <c r="B2" s="6" t="s">
        <v>2</v>
      </c>
      <c r="C2" s="6" t="s">
        <v>3</v>
      </c>
      <c r="D2" s="6" t="s">
        <v>4</v>
      </c>
      <c r="E2" s="7" t="s">
        <v>5</v>
      </c>
      <c r="F2" s="8" t="s">
        <v>6</v>
      </c>
      <c r="G2" s="60"/>
      <c r="H2" s="60"/>
    </row>
    <row r="3" spans="1:8" ht="12.75">
      <c r="A3" s="5"/>
      <c r="B3" s="6" t="s">
        <v>7</v>
      </c>
      <c r="C3" s="9">
        <v>-0.12</v>
      </c>
      <c r="D3" s="9">
        <v>-0.2</v>
      </c>
      <c r="E3" s="10">
        <v>-0.25</v>
      </c>
      <c r="F3" s="8" t="s">
        <v>8</v>
      </c>
      <c r="G3" s="11" t="s">
        <v>9</v>
      </c>
      <c r="H3" s="12">
        <f>SUM(H6:H99)</f>
        <v>0</v>
      </c>
    </row>
    <row r="4" spans="1:8" ht="15.75">
      <c r="A4" s="13"/>
      <c r="B4" s="6" t="s">
        <v>10</v>
      </c>
      <c r="C4" s="14">
        <v>50</v>
      </c>
      <c r="D4" s="14">
        <v>51</v>
      </c>
      <c r="E4" s="15">
        <v>121</v>
      </c>
      <c r="F4" s="8" t="s">
        <v>11</v>
      </c>
      <c r="G4" s="16" t="s">
        <v>12</v>
      </c>
      <c r="H4" s="17">
        <f>IF(AVERAGE(H3)&gt;E4,SUM(H3/1),H3/1)</f>
        <v>0</v>
      </c>
    </row>
    <row r="5" spans="1:8" ht="12.75">
      <c r="A5" s="18" t="s">
        <v>13</v>
      </c>
      <c r="B5" s="19"/>
      <c r="C5" s="19"/>
      <c r="D5" s="19"/>
      <c r="E5" s="20"/>
      <c r="F5" s="21"/>
      <c r="G5" s="22" t="s">
        <v>7</v>
      </c>
      <c r="H5" s="23" t="s">
        <v>8</v>
      </c>
    </row>
    <row r="6" spans="1:65" ht="12.75">
      <c r="A6" t="s">
        <v>14</v>
      </c>
      <c r="B6" s="24">
        <v>60</v>
      </c>
      <c r="C6" s="24">
        <f aca="true" t="shared" si="0" ref="C6:C17">F6/1.1362</f>
        <v>8.88928005632811</v>
      </c>
      <c r="D6" s="25">
        <f aca="true" t="shared" si="1" ref="D6:D17">F6/1.25</f>
        <v>8.08</v>
      </c>
      <c r="E6" s="26">
        <f aca="true" t="shared" si="2" ref="E6:E17">F6/1.333</f>
        <v>7.576894223555889</v>
      </c>
      <c r="F6" s="25">
        <v>10.1</v>
      </c>
      <c r="G6" s="27"/>
      <c r="H6" s="28">
        <f aca="true" t="shared" si="3" ref="H6:H17">G6*F6</f>
        <v>0</v>
      </c>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row>
    <row r="7" spans="1:65" ht="12.75">
      <c r="A7" t="s">
        <v>15</v>
      </c>
      <c r="B7" s="24">
        <v>60</v>
      </c>
      <c r="C7" s="24">
        <f t="shared" si="0"/>
        <v>8.88928005632811</v>
      </c>
      <c r="D7" s="25">
        <f t="shared" si="1"/>
        <v>8.08</v>
      </c>
      <c r="E7" s="26">
        <f t="shared" si="2"/>
        <v>7.576894223555889</v>
      </c>
      <c r="F7" s="25">
        <v>10.1</v>
      </c>
      <c r="G7" s="30"/>
      <c r="H7" s="31">
        <f t="shared" si="3"/>
        <v>0</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row>
    <row r="8" spans="1:65" ht="12.75">
      <c r="A8" t="s">
        <v>16</v>
      </c>
      <c r="B8" s="24">
        <v>60</v>
      </c>
      <c r="C8" s="24">
        <f t="shared" si="0"/>
        <v>9.329343425453263</v>
      </c>
      <c r="D8" s="25">
        <f t="shared" si="1"/>
        <v>8.48</v>
      </c>
      <c r="E8" s="26">
        <f t="shared" si="2"/>
        <v>7.95198799699925</v>
      </c>
      <c r="F8" s="25">
        <v>10.6</v>
      </c>
      <c r="G8" s="30"/>
      <c r="H8" s="31">
        <f t="shared" si="3"/>
        <v>0</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row>
    <row r="9" spans="1:65" ht="12.75">
      <c r="A9" t="s">
        <v>17</v>
      </c>
      <c r="B9" s="24">
        <v>180</v>
      </c>
      <c r="C9" s="24">
        <f t="shared" si="0"/>
        <v>23.23534588980813</v>
      </c>
      <c r="D9" s="25">
        <f t="shared" si="1"/>
        <v>21.119999999999997</v>
      </c>
      <c r="E9" s="26">
        <f t="shared" si="2"/>
        <v>19.80495123780945</v>
      </c>
      <c r="F9" s="25">
        <v>26.4</v>
      </c>
      <c r="G9" s="30"/>
      <c r="H9" s="31">
        <f t="shared" si="3"/>
        <v>0</v>
      </c>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row>
    <row r="10" spans="1:65" ht="12.75">
      <c r="A10" t="s">
        <v>18</v>
      </c>
      <c r="B10" s="24" t="s">
        <v>19</v>
      </c>
      <c r="C10" s="24">
        <f t="shared" si="0"/>
        <v>8.713254708678049</v>
      </c>
      <c r="D10" s="25">
        <f t="shared" si="1"/>
        <v>7.92</v>
      </c>
      <c r="E10" s="26">
        <f t="shared" si="2"/>
        <v>7.4268567141785455</v>
      </c>
      <c r="F10" s="25">
        <v>9.9</v>
      </c>
      <c r="G10" s="30"/>
      <c r="H10" s="31">
        <f t="shared" si="3"/>
        <v>0</v>
      </c>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row>
    <row r="11" spans="1:65" ht="12.75">
      <c r="A11" t="s">
        <v>20</v>
      </c>
      <c r="B11" s="24" t="s">
        <v>19</v>
      </c>
      <c r="C11" s="24">
        <f t="shared" si="0"/>
        <v>8.713254708678049</v>
      </c>
      <c r="D11" s="25">
        <f t="shared" si="1"/>
        <v>7.92</v>
      </c>
      <c r="E11" s="26">
        <f t="shared" si="2"/>
        <v>7.4268567141785455</v>
      </c>
      <c r="F11" s="25">
        <v>9.9</v>
      </c>
      <c r="G11" s="30"/>
      <c r="H11" s="31">
        <f t="shared" si="3"/>
        <v>0</v>
      </c>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row>
    <row r="12" spans="1:65" ht="12.75">
      <c r="A12" s="32" t="s">
        <v>21</v>
      </c>
      <c r="B12" s="24">
        <v>60</v>
      </c>
      <c r="C12" s="24">
        <f t="shared" si="0"/>
        <v>8.361204013377925</v>
      </c>
      <c r="D12" s="25">
        <f t="shared" si="1"/>
        <v>7.6</v>
      </c>
      <c r="E12" s="26">
        <f t="shared" si="2"/>
        <v>7.1267816954238565</v>
      </c>
      <c r="F12" s="25">
        <v>9.5</v>
      </c>
      <c r="G12" s="30"/>
      <c r="H12" s="31">
        <f t="shared" si="3"/>
        <v>0</v>
      </c>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row>
    <row r="13" spans="1:65" ht="12.75">
      <c r="A13" s="32" t="s">
        <v>21</v>
      </c>
      <c r="B13" s="24">
        <v>100</v>
      </c>
      <c r="C13" s="24">
        <f t="shared" si="0"/>
        <v>11.265622249603943</v>
      </c>
      <c r="D13" s="25">
        <f t="shared" si="1"/>
        <v>10.24</v>
      </c>
      <c r="E13" s="26">
        <f t="shared" si="2"/>
        <v>9.602400600150037</v>
      </c>
      <c r="F13" s="25">
        <v>12.8</v>
      </c>
      <c r="G13" s="30"/>
      <c r="H13" s="31">
        <f t="shared" si="3"/>
        <v>0</v>
      </c>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row>
    <row r="14" spans="1:65" ht="12.75">
      <c r="A14" s="32" t="s">
        <v>21</v>
      </c>
      <c r="B14" s="24">
        <v>300</v>
      </c>
      <c r="C14" s="24">
        <f t="shared" si="0"/>
        <v>22.97130786833304</v>
      </c>
      <c r="D14" s="25">
        <f t="shared" si="1"/>
        <v>20.880000000000003</v>
      </c>
      <c r="E14" s="26">
        <f t="shared" si="2"/>
        <v>19.57989497374344</v>
      </c>
      <c r="F14" s="25">
        <v>26.1</v>
      </c>
      <c r="G14" s="30"/>
      <c r="H14" s="31">
        <f t="shared" si="3"/>
        <v>0</v>
      </c>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row>
    <row r="15" spans="1:65" ht="12.75">
      <c r="A15" t="s">
        <v>22</v>
      </c>
      <c r="B15" s="24">
        <v>60</v>
      </c>
      <c r="C15" s="24">
        <f t="shared" si="0"/>
        <v>8.713254708678049</v>
      </c>
      <c r="D15" s="25">
        <f t="shared" si="1"/>
        <v>7.92</v>
      </c>
      <c r="E15" s="26">
        <f t="shared" si="2"/>
        <v>7.4268567141785455</v>
      </c>
      <c r="F15" s="25">
        <v>9.9</v>
      </c>
      <c r="G15" s="30"/>
      <c r="H15" s="31">
        <f t="shared" si="3"/>
        <v>0</v>
      </c>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row>
    <row r="16" spans="1:65" ht="12.75">
      <c r="A16" t="s">
        <v>23</v>
      </c>
      <c r="B16" s="24">
        <v>100</v>
      </c>
      <c r="C16" s="24">
        <f t="shared" si="0"/>
        <v>11.793698292554128</v>
      </c>
      <c r="D16" s="25">
        <f t="shared" si="1"/>
        <v>10.72</v>
      </c>
      <c r="E16" s="26">
        <f t="shared" si="2"/>
        <v>10.05251312828207</v>
      </c>
      <c r="F16" s="25">
        <v>13.4</v>
      </c>
      <c r="G16" s="30"/>
      <c r="H16" s="31">
        <f t="shared" si="3"/>
        <v>0</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row>
    <row r="17" spans="1:65" ht="12.75">
      <c r="A17" t="s">
        <v>22</v>
      </c>
      <c r="B17" s="24">
        <v>300</v>
      </c>
      <c r="C17" s="24">
        <f t="shared" si="0"/>
        <v>24.291497975708502</v>
      </c>
      <c r="D17" s="25">
        <f t="shared" si="1"/>
        <v>22.080000000000002</v>
      </c>
      <c r="E17" s="26">
        <f t="shared" si="2"/>
        <v>20.70517629407352</v>
      </c>
      <c r="F17" s="25">
        <v>27.6</v>
      </c>
      <c r="G17" s="30"/>
      <c r="H17" s="31">
        <f t="shared" si="3"/>
        <v>0</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row>
    <row r="18" spans="1:65" ht="12.75">
      <c r="A18" s="33" t="s">
        <v>24</v>
      </c>
      <c r="B18" s="34"/>
      <c r="C18" s="35"/>
      <c r="D18" s="36"/>
      <c r="E18" s="37"/>
      <c r="F18" s="38"/>
      <c r="G18" s="30"/>
      <c r="H18" s="31"/>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row>
    <row r="19" spans="1:65" ht="12.75">
      <c r="A19" s="32" t="s">
        <v>25</v>
      </c>
      <c r="B19" s="24">
        <v>60</v>
      </c>
      <c r="C19" s="24">
        <f aca="true" t="shared" si="4" ref="C19:C35">F19/1.1362</f>
        <v>6.160887167752156</v>
      </c>
      <c r="D19" s="25">
        <f aca="true" t="shared" si="5" ref="D19:D35">F19/1.25</f>
        <v>5.6</v>
      </c>
      <c r="E19" s="26">
        <f aca="true" t="shared" si="6" ref="E19:E35">F19/1.333</f>
        <v>5.251312828207052</v>
      </c>
      <c r="F19" s="39">
        <v>7</v>
      </c>
      <c r="G19" s="30"/>
      <c r="H19" s="31">
        <f aca="true" t="shared" si="7" ref="H19:H35">G19*F19</f>
        <v>0</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row>
    <row r="20" spans="1:65" ht="12.75">
      <c r="A20" s="32" t="s">
        <v>26</v>
      </c>
      <c r="B20" s="24">
        <v>60</v>
      </c>
      <c r="C20" s="24">
        <f t="shared" si="4"/>
        <v>4.664671712726632</v>
      </c>
      <c r="D20" s="25">
        <f t="shared" si="5"/>
        <v>4.24</v>
      </c>
      <c r="E20" s="26">
        <f t="shared" si="6"/>
        <v>3.975993998499625</v>
      </c>
      <c r="F20" s="25">
        <v>5.3</v>
      </c>
      <c r="G20" s="30"/>
      <c r="H20" s="31">
        <f t="shared" si="7"/>
        <v>0</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row>
    <row r="21" spans="1:65" ht="12.75">
      <c r="A21" s="32" t="s">
        <v>26</v>
      </c>
      <c r="B21" s="24">
        <v>250</v>
      </c>
      <c r="C21" s="24">
        <f t="shared" si="4"/>
        <v>13.994015138179897</v>
      </c>
      <c r="D21" s="25">
        <f t="shared" si="5"/>
        <v>12.72</v>
      </c>
      <c r="E21" s="26">
        <f t="shared" si="6"/>
        <v>11.927981995498875</v>
      </c>
      <c r="F21" s="25">
        <v>15.9</v>
      </c>
      <c r="G21" s="30"/>
      <c r="H21" s="31">
        <f t="shared" si="7"/>
        <v>0</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row>
    <row r="22" spans="1:65" ht="12.75">
      <c r="A22" s="32" t="s">
        <v>27</v>
      </c>
      <c r="B22" s="24">
        <v>60</v>
      </c>
      <c r="C22" s="24">
        <f t="shared" si="4"/>
        <v>3.784544974476324</v>
      </c>
      <c r="D22" s="25">
        <f t="shared" si="5"/>
        <v>3.44</v>
      </c>
      <c r="E22" s="26">
        <f t="shared" si="6"/>
        <v>3.225806451612903</v>
      </c>
      <c r="F22" s="25">
        <v>4.3</v>
      </c>
      <c r="G22" s="30"/>
      <c r="H22" s="31">
        <f t="shared" si="7"/>
        <v>0</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row>
    <row r="23" spans="1:65" ht="12.75">
      <c r="A23" s="32" t="s">
        <v>28</v>
      </c>
      <c r="B23" s="24">
        <v>60</v>
      </c>
      <c r="C23" s="24">
        <f t="shared" si="4"/>
        <v>7.129026579827494</v>
      </c>
      <c r="D23" s="25">
        <f t="shared" si="5"/>
        <v>6.4799999999999995</v>
      </c>
      <c r="E23" s="26">
        <f t="shared" si="6"/>
        <v>6.0765191297824455</v>
      </c>
      <c r="F23" s="25">
        <v>8.1</v>
      </c>
      <c r="G23" s="30"/>
      <c r="H23" s="31">
        <f t="shared" si="7"/>
        <v>0</v>
      </c>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row>
    <row r="24" spans="1:65" ht="12.75">
      <c r="A24" s="32" t="s">
        <v>28</v>
      </c>
      <c r="B24" s="24">
        <v>120</v>
      </c>
      <c r="C24" s="24">
        <f t="shared" si="4"/>
        <v>11.353634923428974</v>
      </c>
      <c r="D24" s="25">
        <f t="shared" si="5"/>
        <v>10.32</v>
      </c>
      <c r="E24" s="26">
        <f t="shared" si="6"/>
        <v>9.67741935483871</v>
      </c>
      <c r="F24" s="25">
        <v>12.9</v>
      </c>
      <c r="G24" s="30"/>
      <c r="H24" s="31">
        <f t="shared" si="7"/>
        <v>0</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row>
    <row r="25" spans="1:65" ht="12.75">
      <c r="A25" s="32" t="s">
        <v>29</v>
      </c>
      <c r="B25" s="24">
        <v>50</v>
      </c>
      <c r="C25" s="24">
        <f t="shared" si="4"/>
        <v>4.48864636507657</v>
      </c>
      <c r="D25" s="25">
        <f t="shared" si="5"/>
        <v>4.08</v>
      </c>
      <c r="E25" s="26">
        <f t="shared" si="6"/>
        <v>3.8259564891222806</v>
      </c>
      <c r="F25" s="25">
        <v>5.1</v>
      </c>
      <c r="G25" s="30"/>
      <c r="H25" s="31">
        <f t="shared" si="7"/>
        <v>0</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row>
    <row r="26" spans="1:65" ht="12.75">
      <c r="A26" s="32" t="s">
        <v>29</v>
      </c>
      <c r="B26" s="24">
        <v>150</v>
      </c>
      <c r="C26" s="24">
        <f t="shared" si="4"/>
        <v>9.672592853370885</v>
      </c>
      <c r="D26" s="25">
        <f t="shared" si="5"/>
        <v>8.792</v>
      </c>
      <c r="E26" s="26">
        <f t="shared" si="6"/>
        <v>8.244561140285072</v>
      </c>
      <c r="F26" s="25">
        <v>10.99</v>
      </c>
      <c r="G26" s="30"/>
      <c r="H26" s="31">
        <f t="shared" si="7"/>
        <v>0</v>
      </c>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row>
    <row r="27" spans="1:65" ht="12.75">
      <c r="A27" s="32" t="s">
        <v>30</v>
      </c>
      <c r="B27" s="24">
        <v>90</v>
      </c>
      <c r="C27" s="24">
        <f t="shared" si="4"/>
        <v>6.864988558352402</v>
      </c>
      <c r="D27" s="25">
        <f t="shared" si="5"/>
        <v>6.24</v>
      </c>
      <c r="E27" s="26">
        <f t="shared" si="6"/>
        <v>5.851462865716429</v>
      </c>
      <c r="F27" s="25">
        <v>7.8</v>
      </c>
      <c r="G27" s="30"/>
      <c r="H27" s="31">
        <f t="shared" si="7"/>
        <v>0</v>
      </c>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row>
    <row r="28" spans="1:65" ht="12.75">
      <c r="A28" s="32" t="s">
        <v>31</v>
      </c>
      <c r="B28" s="24">
        <v>60</v>
      </c>
      <c r="C28" s="24">
        <f t="shared" si="4"/>
        <v>6.160887167752156</v>
      </c>
      <c r="D28" s="25">
        <f t="shared" si="5"/>
        <v>5.6</v>
      </c>
      <c r="E28" s="26">
        <f t="shared" si="6"/>
        <v>5.251312828207052</v>
      </c>
      <c r="F28" s="39">
        <v>7</v>
      </c>
      <c r="G28" s="30"/>
      <c r="H28" s="31">
        <f t="shared" si="7"/>
        <v>0</v>
      </c>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row>
    <row r="29" spans="1:65" ht="12.75">
      <c r="A29" s="32" t="s">
        <v>31</v>
      </c>
      <c r="B29" s="24">
        <v>150</v>
      </c>
      <c r="C29" s="24">
        <f t="shared" si="4"/>
        <v>13.641964442879774</v>
      </c>
      <c r="D29" s="25">
        <f t="shared" si="5"/>
        <v>12.4</v>
      </c>
      <c r="E29" s="26">
        <f t="shared" si="6"/>
        <v>11.627906976744187</v>
      </c>
      <c r="F29" s="25">
        <v>15.5</v>
      </c>
      <c r="G29" s="30"/>
      <c r="H29" s="31">
        <f t="shared" si="7"/>
        <v>0</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row>
    <row r="30" spans="1:65" ht="12.75">
      <c r="A30" s="32" t="s">
        <v>32</v>
      </c>
      <c r="B30" s="24">
        <v>30</v>
      </c>
      <c r="C30" s="24">
        <f t="shared" si="4"/>
        <v>3.8725576483013553</v>
      </c>
      <c r="D30" s="25">
        <f t="shared" si="5"/>
        <v>3.5200000000000005</v>
      </c>
      <c r="E30" s="26">
        <f t="shared" si="6"/>
        <v>3.300825206301576</v>
      </c>
      <c r="F30" s="25">
        <v>4.4</v>
      </c>
      <c r="G30" s="30"/>
      <c r="H30" s="31">
        <f t="shared" si="7"/>
        <v>0</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row>
    <row r="31" spans="1:65" ht="12.75">
      <c r="A31" s="32" t="s">
        <v>32</v>
      </c>
      <c r="B31" s="24">
        <v>90</v>
      </c>
      <c r="C31" s="24">
        <f t="shared" si="4"/>
        <v>8.009153318077802</v>
      </c>
      <c r="D31" s="25">
        <f t="shared" si="5"/>
        <v>7.279999999999999</v>
      </c>
      <c r="E31" s="26">
        <f t="shared" si="6"/>
        <v>6.8267066766691675</v>
      </c>
      <c r="F31" s="25">
        <v>9.1</v>
      </c>
      <c r="G31" s="30"/>
      <c r="H31" s="31">
        <f t="shared" si="7"/>
        <v>0</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row>
    <row r="32" spans="1:65" ht="12.75">
      <c r="A32" s="32" t="s">
        <v>33</v>
      </c>
      <c r="B32" s="24">
        <v>60</v>
      </c>
      <c r="C32" s="24">
        <f t="shared" si="4"/>
        <v>4.752684386551663</v>
      </c>
      <c r="D32" s="25">
        <f t="shared" si="5"/>
        <v>4.32</v>
      </c>
      <c r="E32" s="26">
        <f t="shared" si="6"/>
        <v>4.051012753188298</v>
      </c>
      <c r="F32" s="25">
        <v>5.4</v>
      </c>
      <c r="G32" s="30"/>
      <c r="H32" s="31">
        <f t="shared" si="7"/>
        <v>0</v>
      </c>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row>
    <row r="33" spans="1:65" ht="12.75">
      <c r="A33" s="32" t="s">
        <v>34</v>
      </c>
      <c r="B33" s="24">
        <v>150</v>
      </c>
      <c r="C33" s="24">
        <f t="shared" si="4"/>
        <v>9.593381446928356</v>
      </c>
      <c r="D33" s="25">
        <f t="shared" si="5"/>
        <v>8.72</v>
      </c>
      <c r="E33" s="26">
        <f t="shared" si="6"/>
        <v>8.177044261065268</v>
      </c>
      <c r="F33" s="25">
        <v>10.9</v>
      </c>
      <c r="G33" s="30"/>
      <c r="H33" s="31">
        <f t="shared" si="7"/>
        <v>0</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row>
    <row r="34" spans="1:65" ht="12.75">
      <c r="A34" s="61" t="s">
        <v>93</v>
      </c>
      <c r="B34" s="24">
        <v>150</v>
      </c>
      <c r="C34" s="24">
        <f t="shared" si="4"/>
        <v>11.705685618729097</v>
      </c>
      <c r="D34" s="25">
        <f t="shared" si="5"/>
        <v>10.64</v>
      </c>
      <c r="E34" s="26">
        <f t="shared" si="6"/>
        <v>9.9774943735934</v>
      </c>
      <c r="F34" s="25">
        <v>13.3</v>
      </c>
      <c r="G34" s="30"/>
      <c r="H34" s="31">
        <f t="shared" si="7"/>
        <v>0</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row>
    <row r="35" spans="1:65" ht="12.75">
      <c r="A35" s="61" t="s">
        <v>94</v>
      </c>
      <c r="B35" s="24">
        <v>60</v>
      </c>
      <c r="C35" s="24">
        <f t="shared" si="4"/>
        <v>7.2170392536525245</v>
      </c>
      <c r="D35" s="25">
        <f t="shared" si="5"/>
        <v>6.56</v>
      </c>
      <c r="E35" s="26">
        <f t="shared" si="6"/>
        <v>6.151537884471117</v>
      </c>
      <c r="F35" s="25">
        <v>8.2</v>
      </c>
      <c r="G35" s="30"/>
      <c r="H35" s="31">
        <f t="shared" si="7"/>
        <v>0</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row>
    <row r="36" spans="1:65" ht="12.75">
      <c r="A36" s="33" t="s">
        <v>35</v>
      </c>
      <c r="B36" s="34"/>
      <c r="C36" s="35"/>
      <c r="D36" s="36"/>
      <c r="E36" s="37"/>
      <c r="F36" s="38"/>
      <c r="G36" s="30"/>
      <c r="H36" s="31"/>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row>
    <row r="37" spans="1:65" ht="12.75">
      <c r="A37" s="32" t="s">
        <v>36</v>
      </c>
      <c r="B37" s="24">
        <v>90</v>
      </c>
      <c r="C37" s="24">
        <f aca="true" t="shared" si="8" ref="C37:C44">F37/1.1362</f>
        <v>10.209470163703573</v>
      </c>
      <c r="D37" s="25">
        <f aca="true" t="shared" si="9" ref="D37:D44">F37/1.25</f>
        <v>9.28</v>
      </c>
      <c r="E37" s="26">
        <f aca="true" t="shared" si="10" ref="E37:E44">F37/1.333</f>
        <v>8.702175543885971</v>
      </c>
      <c r="F37" s="25">
        <v>11.6</v>
      </c>
      <c r="G37" s="30"/>
      <c r="H37" s="31">
        <f aca="true" t="shared" si="11" ref="H37:H44">G37*F37</f>
        <v>0</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row>
    <row r="38" spans="1:65" ht="12.75">
      <c r="A38" s="32" t="s">
        <v>37</v>
      </c>
      <c r="B38" s="24">
        <v>90</v>
      </c>
      <c r="C38" s="24">
        <f t="shared" si="8"/>
        <v>9.241330751628233</v>
      </c>
      <c r="D38" s="25">
        <f t="shared" si="9"/>
        <v>8.4</v>
      </c>
      <c r="E38" s="26">
        <f t="shared" si="10"/>
        <v>7.876969242310578</v>
      </c>
      <c r="F38" s="25">
        <v>10.5</v>
      </c>
      <c r="G38" s="30"/>
      <c r="H38" s="31">
        <f t="shared" si="11"/>
        <v>0</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row>
    <row r="39" spans="1:65" ht="12.75">
      <c r="A39" s="32" t="s">
        <v>38</v>
      </c>
      <c r="B39" s="24">
        <v>150</v>
      </c>
      <c r="C39" s="24">
        <f t="shared" si="8"/>
        <v>8.097165991902832</v>
      </c>
      <c r="D39" s="25">
        <f t="shared" si="9"/>
        <v>7.359999999999999</v>
      </c>
      <c r="E39" s="26">
        <f t="shared" si="10"/>
        <v>6.901725431357839</v>
      </c>
      <c r="F39" s="25">
        <v>9.2</v>
      </c>
      <c r="G39" s="30"/>
      <c r="H39" s="31">
        <f t="shared" si="11"/>
        <v>0</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row>
    <row r="40" spans="1:65" ht="12.75">
      <c r="A40" s="32" t="s">
        <v>39</v>
      </c>
      <c r="B40" s="24">
        <v>60</v>
      </c>
      <c r="C40" s="24">
        <f t="shared" si="8"/>
        <v>18.482661503256466</v>
      </c>
      <c r="D40" s="25">
        <f t="shared" si="9"/>
        <v>16.8</v>
      </c>
      <c r="E40" s="26">
        <f t="shared" si="10"/>
        <v>15.753938484621155</v>
      </c>
      <c r="F40" s="25">
        <v>21</v>
      </c>
      <c r="G40" s="30"/>
      <c r="H40" s="31">
        <f t="shared" si="11"/>
        <v>0</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row>
    <row r="41" spans="1:65" ht="12.75">
      <c r="A41" s="32" t="s">
        <v>40</v>
      </c>
      <c r="B41" s="24">
        <v>180</v>
      </c>
      <c r="C41" s="6">
        <f t="shared" si="8"/>
        <v>32.12462594613624</v>
      </c>
      <c r="D41" s="25">
        <f t="shared" si="9"/>
        <v>29.2</v>
      </c>
      <c r="E41" s="26">
        <f t="shared" si="10"/>
        <v>27.38184546136534</v>
      </c>
      <c r="F41" s="25">
        <v>36.5</v>
      </c>
      <c r="G41" s="30"/>
      <c r="H41" s="31">
        <f t="shared" si="11"/>
        <v>0</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row>
    <row r="42" spans="1:65" ht="12.75">
      <c r="A42" s="32" t="s">
        <v>41</v>
      </c>
      <c r="B42" s="24">
        <v>90</v>
      </c>
      <c r="C42" s="24">
        <f t="shared" si="8"/>
        <v>18.042598134131314</v>
      </c>
      <c r="D42" s="25">
        <f t="shared" si="9"/>
        <v>16.4</v>
      </c>
      <c r="E42" s="26">
        <f t="shared" si="10"/>
        <v>15.378844711177795</v>
      </c>
      <c r="F42" s="25">
        <v>20.5</v>
      </c>
      <c r="G42" s="30"/>
      <c r="H42" s="31">
        <f t="shared" si="11"/>
        <v>0</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row>
    <row r="43" spans="1:65" ht="12.75">
      <c r="A43" s="32" t="s">
        <v>42</v>
      </c>
      <c r="B43" s="24">
        <v>90</v>
      </c>
      <c r="C43" s="24">
        <f t="shared" si="8"/>
        <v>15.75426861468051</v>
      </c>
      <c r="D43" s="25">
        <f t="shared" si="9"/>
        <v>14.319999999999999</v>
      </c>
      <c r="E43" s="26">
        <f t="shared" si="10"/>
        <v>13.428357089272318</v>
      </c>
      <c r="F43" s="25">
        <v>17.9</v>
      </c>
      <c r="G43" s="30"/>
      <c r="H43" s="31">
        <f t="shared" si="11"/>
        <v>0</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row>
    <row r="44" spans="1:65" ht="12.75">
      <c r="A44" s="32" t="s">
        <v>43</v>
      </c>
      <c r="B44" s="24">
        <v>90</v>
      </c>
      <c r="C44" s="6">
        <f t="shared" si="8"/>
        <v>19.274775567681743</v>
      </c>
      <c r="D44" s="25">
        <f t="shared" si="9"/>
        <v>17.52</v>
      </c>
      <c r="E44" s="26">
        <f t="shared" si="10"/>
        <v>16.429107276819206</v>
      </c>
      <c r="F44" s="25">
        <v>21.9</v>
      </c>
      <c r="G44" s="30"/>
      <c r="H44" s="31">
        <f t="shared" si="11"/>
        <v>0</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row>
    <row r="45" spans="1:65" ht="12.75">
      <c r="A45" s="33" t="s">
        <v>44</v>
      </c>
      <c r="B45" s="34"/>
      <c r="C45" s="35"/>
      <c r="D45" s="36"/>
      <c r="E45" s="37"/>
      <c r="F45" s="38"/>
      <c r="G45" s="30"/>
      <c r="H45" s="31"/>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row>
    <row r="46" spans="1:65" ht="12.75">
      <c r="A46" s="40" t="s">
        <v>45</v>
      </c>
      <c r="B46" s="41">
        <v>90</v>
      </c>
      <c r="C46" s="42">
        <f aca="true" t="shared" si="12" ref="C46:C51">F46/1.1362</f>
        <v>7.833127970427741</v>
      </c>
      <c r="D46" s="25">
        <f aca="true" t="shared" si="13" ref="D46:D51">F46/1.25</f>
        <v>7.12</v>
      </c>
      <c r="E46" s="26">
        <f aca="true" t="shared" si="14" ref="E46:E51">F46/1.333</f>
        <v>6.6766691672918235</v>
      </c>
      <c r="F46" s="25">
        <v>8.9</v>
      </c>
      <c r="G46" s="30"/>
      <c r="H46" s="31">
        <f aca="true" t="shared" si="15" ref="H46:H51">G46*F46</f>
        <v>0</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row>
    <row r="47" spans="1:65" ht="12.75">
      <c r="A47" s="40" t="s">
        <v>46</v>
      </c>
      <c r="B47" s="41">
        <v>90</v>
      </c>
      <c r="C47" s="24">
        <f t="shared" si="12"/>
        <v>8.361204013377925</v>
      </c>
      <c r="D47" s="25">
        <f t="shared" si="13"/>
        <v>7.6</v>
      </c>
      <c r="E47" s="26">
        <f t="shared" si="14"/>
        <v>7.1267816954238565</v>
      </c>
      <c r="F47" s="25">
        <v>9.5</v>
      </c>
      <c r="G47" s="30"/>
      <c r="H47" s="31">
        <f t="shared" si="15"/>
        <v>0</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row>
    <row r="48" spans="1:65" ht="12.75">
      <c r="A48" s="40" t="s">
        <v>47</v>
      </c>
      <c r="B48" s="41">
        <v>90</v>
      </c>
      <c r="C48" s="24">
        <f t="shared" si="12"/>
        <v>6.336912515402218</v>
      </c>
      <c r="D48" s="25">
        <f t="shared" si="13"/>
        <v>5.76</v>
      </c>
      <c r="E48" s="26">
        <f t="shared" si="14"/>
        <v>5.401350337584397</v>
      </c>
      <c r="F48" s="25">
        <v>7.2</v>
      </c>
      <c r="G48" s="30"/>
      <c r="H48" s="31">
        <f t="shared" si="15"/>
        <v>0</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row>
    <row r="49" spans="1:65" ht="12.75">
      <c r="A49" s="40" t="s">
        <v>48</v>
      </c>
      <c r="B49" s="41">
        <v>90</v>
      </c>
      <c r="C49" s="24">
        <f t="shared" si="12"/>
        <v>10.385495511353634</v>
      </c>
      <c r="D49" s="25">
        <f t="shared" si="13"/>
        <v>9.440000000000001</v>
      </c>
      <c r="E49" s="26">
        <f t="shared" si="14"/>
        <v>8.852213053263316</v>
      </c>
      <c r="F49" s="25">
        <v>11.8</v>
      </c>
      <c r="G49" s="30"/>
      <c r="H49" s="31">
        <f t="shared" si="15"/>
        <v>0</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row>
    <row r="50" spans="1:65" ht="12.75">
      <c r="A50" s="40" t="s">
        <v>49</v>
      </c>
      <c r="B50" s="41">
        <v>90</v>
      </c>
      <c r="C50" s="24">
        <f t="shared" si="12"/>
        <v>6.512937863052279</v>
      </c>
      <c r="D50" s="25">
        <f t="shared" si="13"/>
        <v>5.92</v>
      </c>
      <c r="E50" s="26">
        <f t="shared" si="14"/>
        <v>5.551387846961741</v>
      </c>
      <c r="F50" s="25">
        <v>7.4</v>
      </c>
      <c r="G50" s="30"/>
      <c r="H50" s="31">
        <f t="shared" si="15"/>
        <v>0</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row>
    <row r="51" spans="1:65" ht="12.75">
      <c r="A51" s="40" t="s">
        <v>50</v>
      </c>
      <c r="B51" s="41">
        <v>60</v>
      </c>
      <c r="C51" s="24">
        <f t="shared" si="12"/>
        <v>5.984861820102094</v>
      </c>
      <c r="D51" s="25">
        <f t="shared" si="13"/>
        <v>5.4399999999999995</v>
      </c>
      <c r="E51" s="26">
        <f t="shared" si="14"/>
        <v>5.101275318829708</v>
      </c>
      <c r="F51" s="25">
        <v>6.8</v>
      </c>
      <c r="G51" s="30"/>
      <c r="H51" s="31">
        <f t="shared" si="15"/>
        <v>0</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row>
    <row r="52" spans="1:65" ht="12.75">
      <c r="A52" s="33" t="s">
        <v>51</v>
      </c>
      <c r="B52" s="43"/>
      <c r="C52" s="35"/>
      <c r="D52" s="36"/>
      <c r="E52" s="37"/>
      <c r="F52" s="25"/>
      <c r="G52" s="30"/>
      <c r="H52" s="31"/>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row>
    <row r="53" spans="1:65" ht="12.75">
      <c r="A53" s="32" t="s">
        <v>52</v>
      </c>
      <c r="B53" s="24">
        <v>60</v>
      </c>
      <c r="C53" s="24">
        <f aca="true" t="shared" si="16" ref="C53:C61">F53/1.1362</f>
        <v>3.432494279176201</v>
      </c>
      <c r="D53" s="25">
        <f aca="true" t="shared" si="17" ref="D53:D61">F53/1.25</f>
        <v>3.12</v>
      </c>
      <c r="E53" s="26">
        <f aca="true" t="shared" si="18" ref="E53:E61">F53/1.333</f>
        <v>2.9257314328582145</v>
      </c>
      <c r="F53" s="25">
        <v>3.9</v>
      </c>
      <c r="G53" s="30"/>
      <c r="H53" s="31">
        <f aca="true" t="shared" si="19" ref="H53:H61">G53*F53</f>
        <v>0</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row>
    <row r="54" spans="1:65" ht="12.75">
      <c r="A54" s="32" t="s">
        <v>53</v>
      </c>
      <c r="B54" s="24">
        <v>250</v>
      </c>
      <c r="C54" s="6">
        <f t="shared" si="16"/>
        <v>9.593381446928356</v>
      </c>
      <c r="D54" s="25">
        <f t="shared" si="17"/>
        <v>8.72</v>
      </c>
      <c r="E54" s="26">
        <f t="shared" si="18"/>
        <v>8.177044261065268</v>
      </c>
      <c r="F54" s="25">
        <v>10.9</v>
      </c>
      <c r="G54" s="30"/>
      <c r="H54" s="31">
        <f t="shared" si="19"/>
        <v>0</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row>
    <row r="55" spans="1:65" ht="12.75">
      <c r="A55" s="32" t="s">
        <v>54</v>
      </c>
      <c r="B55" s="24">
        <v>30</v>
      </c>
      <c r="C55" s="24">
        <f t="shared" si="16"/>
        <v>7.569089948952648</v>
      </c>
      <c r="D55" s="25">
        <f t="shared" si="17"/>
        <v>6.88</v>
      </c>
      <c r="E55" s="26">
        <f t="shared" si="18"/>
        <v>6.451612903225806</v>
      </c>
      <c r="F55" s="25">
        <v>8.6</v>
      </c>
      <c r="G55" s="30"/>
      <c r="H55" s="31">
        <f t="shared" si="19"/>
        <v>0</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row>
    <row r="56" spans="1:65" ht="12.75">
      <c r="A56" s="32" t="s">
        <v>55</v>
      </c>
      <c r="B56" s="24">
        <v>30</v>
      </c>
      <c r="C56" s="24">
        <f t="shared" si="16"/>
        <v>7.569089948952648</v>
      </c>
      <c r="D56" s="25">
        <f t="shared" si="17"/>
        <v>6.88</v>
      </c>
      <c r="E56" s="26">
        <f t="shared" si="18"/>
        <v>6.451612903225806</v>
      </c>
      <c r="F56" s="25">
        <v>8.6</v>
      </c>
      <c r="G56" s="30"/>
      <c r="H56" s="31">
        <f t="shared" si="19"/>
        <v>0</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row>
    <row r="57" spans="1:65" ht="12.75">
      <c r="A57" s="32" t="s">
        <v>56</v>
      </c>
      <c r="B57" s="24">
        <v>30</v>
      </c>
      <c r="C57" s="24">
        <f t="shared" si="16"/>
        <v>7.569089948952648</v>
      </c>
      <c r="D57" s="25">
        <f t="shared" si="17"/>
        <v>6.88</v>
      </c>
      <c r="E57" s="26">
        <f t="shared" si="18"/>
        <v>6.451612903225806</v>
      </c>
      <c r="F57" s="25">
        <v>8.6</v>
      </c>
      <c r="G57" s="30"/>
      <c r="H57" s="31">
        <f t="shared" si="19"/>
        <v>0</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row>
    <row r="58" spans="1:65" ht="12.75">
      <c r="A58" s="61" t="s">
        <v>95</v>
      </c>
      <c r="B58" s="24">
        <v>120</v>
      </c>
      <c r="C58" s="24">
        <f t="shared" si="16"/>
        <v>5.984861820102094</v>
      </c>
      <c r="D58" s="25">
        <f t="shared" si="17"/>
        <v>5.4399999999999995</v>
      </c>
      <c r="E58" s="26">
        <f t="shared" si="18"/>
        <v>5.101275318829708</v>
      </c>
      <c r="F58" s="25">
        <v>6.8</v>
      </c>
      <c r="G58" s="30"/>
      <c r="H58" s="31">
        <f t="shared" si="19"/>
        <v>0</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row>
    <row r="59" spans="1:65" ht="12.75">
      <c r="A59" s="32" t="s">
        <v>57</v>
      </c>
      <c r="B59" s="24">
        <v>100</v>
      </c>
      <c r="C59" s="24">
        <f t="shared" si="16"/>
        <v>4.48864636507657</v>
      </c>
      <c r="D59" s="25">
        <f t="shared" si="17"/>
        <v>4.08</v>
      </c>
      <c r="E59" s="26">
        <f t="shared" si="18"/>
        <v>3.8259564891222806</v>
      </c>
      <c r="F59" s="25">
        <v>5.1</v>
      </c>
      <c r="G59" s="30"/>
      <c r="H59" s="31">
        <f t="shared" si="19"/>
        <v>0</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row>
    <row r="60" spans="1:65" ht="12.75">
      <c r="A60" s="61" t="s">
        <v>96</v>
      </c>
      <c r="B60" s="24">
        <v>30</v>
      </c>
      <c r="C60" s="24">
        <f t="shared" si="16"/>
        <v>2.112304171800739</v>
      </c>
      <c r="D60" s="25">
        <f t="shared" si="17"/>
        <v>1.92</v>
      </c>
      <c r="E60" s="26">
        <f t="shared" si="18"/>
        <v>1.800450112528132</v>
      </c>
      <c r="F60" s="25">
        <v>2.4</v>
      </c>
      <c r="G60" s="30"/>
      <c r="H60" s="31">
        <f t="shared" si="19"/>
        <v>0</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row>
    <row r="61" spans="1:65" ht="12.75">
      <c r="A61" s="61" t="s">
        <v>96</v>
      </c>
      <c r="B61" s="24">
        <v>100</v>
      </c>
      <c r="C61" s="24">
        <f t="shared" si="16"/>
        <v>3.9605703221263857</v>
      </c>
      <c r="D61" s="25">
        <f t="shared" si="17"/>
        <v>3.6</v>
      </c>
      <c r="E61" s="26">
        <f t="shared" si="18"/>
        <v>3.3758439609902475</v>
      </c>
      <c r="F61" s="25">
        <v>4.5</v>
      </c>
      <c r="G61" s="30"/>
      <c r="H61" s="31">
        <f t="shared" si="19"/>
        <v>0</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row>
    <row r="62" spans="1:65" ht="12.75">
      <c r="A62" s="33" t="s">
        <v>58</v>
      </c>
      <c r="B62" s="34"/>
      <c r="C62" s="35"/>
      <c r="D62" s="36"/>
      <c r="E62" s="37"/>
      <c r="F62" s="38"/>
      <c r="G62" s="30"/>
      <c r="H62" s="31"/>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row>
    <row r="63" spans="1:65" ht="12.75">
      <c r="A63" s="32" t="s">
        <v>59</v>
      </c>
      <c r="B63" s="24">
        <v>60</v>
      </c>
      <c r="C63" s="24">
        <f>F63/1.1362</f>
        <v>6.424925189227248</v>
      </c>
      <c r="D63" s="25">
        <f>F63/1.25</f>
        <v>5.84</v>
      </c>
      <c r="E63" s="26">
        <f>F63/1.333</f>
        <v>5.476369092273068</v>
      </c>
      <c r="F63" s="25">
        <v>7.3</v>
      </c>
      <c r="G63" s="30"/>
      <c r="H63" s="31">
        <f>G63*F63</f>
        <v>0</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row>
    <row r="64" spans="1:65" ht="12.75">
      <c r="A64" s="32" t="s">
        <v>60</v>
      </c>
      <c r="B64" s="24">
        <v>40</v>
      </c>
      <c r="C64" s="24">
        <f>F64/1.1362</f>
        <v>9.672592853370885</v>
      </c>
      <c r="D64" s="25">
        <f>F64/1.25</f>
        <v>8.792</v>
      </c>
      <c r="E64" s="26">
        <f>F64/1.333</f>
        <v>8.244561140285072</v>
      </c>
      <c r="F64" s="25">
        <v>10.99</v>
      </c>
      <c r="G64" s="30"/>
      <c r="H64" s="31">
        <f>G64*F64</f>
        <v>0</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row>
    <row r="65" spans="1:65" ht="12.75">
      <c r="A65" s="33" t="s">
        <v>61</v>
      </c>
      <c r="B65" s="34"/>
      <c r="C65" s="35"/>
      <c r="D65" s="36"/>
      <c r="E65" s="37"/>
      <c r="F65" s="38"/>
      <c r="G65" s="30"/>
      <c r="H65" s="31"/>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row>
    <row r="66" spans="1:65" ht="12.75">
      <c r="A66" s="32" t="s">
        <v>62</v>
      </c>
      <c r="B66" s="24">
        <v>50</v>
      </c>
      <c r="C66" s="24">
        <f>F66/1.1362</f>
        <v>4.752684386551663</v>
      </c>
      <c r="D66" s="25">
        <f>F66/1.25</f>
        <v>4.32</v>
      </c>
      <c r="E66" s="26">
        <f>F66/1.333</f>
        <v>4.051012753188298</v>
      </c>
      <c r="F66" s="25">
        <v>5.4</v>
      </c>
      <c r="G66" s="30"/>
      <c r="H66" s="31">
        <f>G66*F66</f>
        <v>0</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row>
    <row r="67" spans="1:65" ht="12.75">
      <c r="A67" s="32" t="s">
        <v>62</v>
      </c>
      <c r="B67" s="24">
        <v>150</v>
      </c>
      <c r="C67" s="24">
        <f>F67/1.1362</f>
        <v>10.12145748987854</v>
      </c>
      <c r="D67" s="25">
        <f>F67/1.25</f>
        <v>9.2</v>
      </c>
      <c r="E67" s="26">
        <f>F67/1.333</f>
        <v>8.627156789197299</v>
      </c>
      <c r="F67" s="25">
        <v>11.5</v>
      </c>
      <c r="G67" s="30"/>
      <c r="H67" s="31">
        <f>G67*F67</f>
        <v>0</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row>
    <row r="68" spans="1:65" ht="12.75">
      <c r="A68" s="33" t="s">
        <v>63</v>
      </c>
      <c r="B68" s="34"/>
      <c r="C68" s="35"/>
      <c r="D68" s="36"/>
      <c r="E68" s="37"/>
      <c r="F68" s="38"/>
      <c r="G68" s="30"/>
      <c r="H68" s="31"/>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row>
    <row r="69" spans="1:65" ht="12.75">
      <c r="A69" s="32" t="s">
        <v>64</v>
      </c>
      <c r="B69" s="24">
        <v>12</v>
      </c>
      <c r="C69" s="24">
        <f>F69/1.1362</f>
        <v>2.2883295194508007</v>
      </c>
      <c r="D69" s="25">
        <f>F69/1.25</f>
        <v>2.08</v>
      </c>
      <c r="E69" s="26">
        <f>F69/1.333</f>
        <v>1.9504876219054765</v>
      </c>
      <c r="F69" s="25">
        <v>2.6</v>
      </c>
      <c r="G69" s="30"/>
      <c r="H69" s="31">
        <f>G69*F69</f>
        <v>0</v>
      </c>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row>
    <row r="70" spans="1:65" ht="12.75">
      <c r="A70" s="32" t="s">
        <v>65</v>
      </c>
      <c r="B70" s="24">
        <v>12</v>
      </c>
      <c r="C70" s="24">
        <f>F70/1.1362</f>
        <v>2.2883295194508007</v>
      </c>
      <c r="D70" s="25">
        <f>F70/1.25</f>
        <v>2.08</v>
      </c>
      <c r="E70" s="26">
        <f>F70/1.333</f>
        <v>1.9504876219054765</v>
      </c>
      <c r="F70" s="25">
        <v>2.6</v>
      </c>
      <c r="G70" s="30"/>
      <c r="H70" s="31">
        <f>G70*F70</f>
        <v>0</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row>
    <row r="71" spans="1:65" ht="12.75">
      <c r="A71" s="32" t="s">
        <v>66</v>
      </c>
      <c r="B71" s="24">
        <v>12</v>
      </c>
      <c r="C71" s="24">
        <f>F71/1.1362</f>
        <v>2.2883295194508007</v>
      </c>
      <c r="D71" s="25">
        <f>F71/1.25</f>
        <v>2.08</v>
      </c>
      <c r="E71" s="26">
        <f>F71/1.333</f>
        <v>1.9504876219054765</v>
      </c>
      <c r="F71" s="25">
        <v>2.6</v>
      </c>
      <c r="G71" s="30"/>
      <c r="H71" s="31">
        <f>G71*F71</f>
        <v>0</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row>
    <row r="72" spans="1:65" ht="12.75">
      <c r="A72" s="32" t="s">
        <v>67</v>
      </c>
      <c r="B72" s="24">
        <v>12</v>
      </c>
      <c r="C72" s="24">
        <f>F72/1.1362</f>
        <v>2.2883295194508007</v>
      </c>
      <c r="D72" s="25">
        <f>F72/1.25</f>
        <v>2.08</v>
      </c>
      <c r="E72" s="26">
        <f>F72/1.333</f>
        <v>1.9504876219054765</v>
      </c>
      <c r="F72" s="25">
        <v>2.6</v>
      </c>
      <c r="G72" s="30"/>
      <c r="H72" s="31">
        <f>G72*F72</f>
        <v>0</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row>
    <row r="73" spans="1:65" ht="12.75">
      <c r="A73" s="32" t="s">
        <v>67</v>
      </c>
      <c r="B73" s="24">
        <v>150</v>
      </c>
      <c r="C73" s="24">
        <f>F73/1.1362</f>
        <v>22.355219151557822</v>
      </c>
      <c r="D73" s="25">
        <f>F73/1.25</f>
        <v>20.32</v>
      </c>
      <c r="E73" s="26">
        <f>F73/1.333</f>
        <v>19.05476369092273</v>
      </c>
      <c r="F73" s="25">
        <v>25.4</v>
      </c>
      <c r="G73" s="30"/>
      <c r="H73" s="31">
        <f>G73*F73</f>
        <v>0</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row>
    <row r="74" spans="1:65" ht="12.75">
      <c r="A74" s="33" t="s">
        <v>68</v>
      </c>
      <c r="B74" s="34"/>
      <c r="C74" s="35"/>
      <c r="D74" s="36"/>
      <c r="E74" s="37"/>
      <c r="F74" s="38"/>
      <c r="G74" s="30"/>
      <c r="H74" s="31"/>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row>
    <row r="75" spans="1:65" ht="12.75">
      <c r="A75" s="32" t="s">
        <v>69</v>
      </c>
      <c r="B75" s="24">
        <v>60</v>
      </c>
      <c r="C75" s="24">
        <f>F75/1.1362</f>
        <v>8.625242034853018</v>
      </c>
      <c r="D75" s="25">
        <f>F75/1.25</f>
        <v>7.840000000000001</v>
      </c>
      <c r="E75" s="26">
        <f>F75/1.333</f>
        <v>7.351837959489873</v>
      </c>
      <c r="F75" s="25">
        <v>9.8</v>
      </c>
      <c r="G75" s="30"/>
      <c r="H75" s="31">
        <f>G75*F75</f>
        <v>0</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row>
    <row r="76" spans="1:65" ht="12.75">
      <c r="A76" s="32" t="s">
        <v>70</v>
      </c>
      <c r="B76" s="24">
        <v>60</v>
      </c>
      <c r="C76" s="24">
        <f>F76/1.1362</f>
        <v>5.720823798627002</v>
      </c>
      <c r="D76" s="25">
        <f>F76/1.25</f>
        <v>5.2</v>
      </c>
      <c r="E76" s="26">
        <f>F76/1.333</f>
        <v>4.876219054763691</v>
      </c>
      <c r="F76" s="25">
        <v>6.5</v>
      </c>
      <c r="G76" s="30"/>
      <c r="H76" s="31">
        <f>G76*F76</f>
        <v>0</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row>
    <row r="77" spans="1:65" ht="12.75">
      <c r="A77" s="33" t="s">
        <v>71</v>
      </c>
      <c r="B77" s="34"/>
      <c r="C77" s="35"/>
      <c r="D77" s="36"/>
      <c r="E77" s="37"/>
      <c r="F77" s="38"/>
      <c r="G77" s="30"/>
      <c r="H77" s="31"/>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row>
    <row r="78" spans="1:65" ht="12.75">
      <c r="A78" s="32" t="s">
        <v>72</v>
      </c>
      <c r="B78" s="24">
        <v>365</v>
      </c>
      <c r="C78" s="24">
        <f aca="true" t="shared" si="20" ref="C78:C85">F78/1.1362</f>
        <v>12.233761661679281</v>
      </c>
      <c r="D78" s="25">
        <f aca="true" t="shared" si="21" ref="D78:D85">F78/1.25</f>
        <v>11.120000000000001</v>
      </c>
      <c r="E78" s="26">
        <f aca="true" t="shared" si="22" ref="E78:E85">F78/1.333</f>
        <v>10.427606901725431</v>
      </c>
      <c r="F78" s="25">
        <v>13.9</v>
      </c>
      <c r="G78" s="30"/>
      <c r="H78" s="31">
        <f aca="true" t="shared" si="23" ref="H78:H85">G78*F78</f>
        <v>0</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row>
    <row r="79" spans="1:65" ht="12.75">
      <c r="A79" s="32" t="s">
        <v>72</v>
      </c>
      <c r="B79" s="24" t="s">
        <v>73</v>
      </c>
      <c r="C79" s="24">
        <f t="shared" si="20"/>
        <v>7.912339376870269</v>
      </c>
      <c r="D79" s="25">
        <f t="shared" si="21"/>
        <v>7.192</v>
      </c>
      <c r="E79" s="26">
        <f t="shared" si="22"/>
        <v>6.744186046511628</v>
      </c>
      <c r="F79" s="25">
        <v>8.99</v>
      </c>
      <c r="G79" s="30"/>
      <c r="H79" s="31">
        <f t="shared" si="23"/>
        <v>0</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row>
    <row r="80" spans="1:65" ht="12.75">
      <c r="A80" s="32" t="s">
        <v>74</v>
      </c>
      <c r="B80" s="24">
        <v>100</v>
      </c>
      <c r="C80" s="24">
        <f t="shared" si="20"/>
        <v>6.953001232177433</v>
      </c>
      <c r="D80" s="25">
        <f t="shared" si="21"/>
        <v>6.32</v>
      </c>
      <c r="E80" s="26">
        <f t="shared" si="22"/>
        <v>5.926481620405101</v>
      </c>
      <c r="F80" s="25">
        <v>7.9</v>
      </c>
      <c r="G80" s="30"/>
      <c r="H80" s="31">
        <f t="shared" si="23"/>
        <v>0</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row>
    <row r="81" spans="1:65" ht="12.75">
      <c r="A81" s="32" t="s">
        <v>75</v>
      </c>
      <c r="B81" s="24">
        <v>60</v>
      </c>
      <c r="C81" s="24">
        <f t="shared" si="20"/>
        <v>5.192747755676817</v>
      </c>
      <c r="D81" s="25">
        <f t="shared" si="21"/>
        <v>4.720000000000001</v>
      </c>
      <c r="E81" s="26">
        <f t="shared" si="22"/>
        <v>4.426106526631658</v>
      </c>
      <c r="F81" s="25">
        <v>5.9</v>
      </c>
      <c r="G81" s="30"/>
      <c r="H81" s="31">
        <f t="shared" si="23"/>
        <v>0</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row>
    <row r="82" spans="1:65" ht="12.75">
      <c r="A82" s="32" t="s">
        <v>76</v>
      </c>
      <c r="B82" s="24">
        <v>90</v>
      </c>
      <c r="C82" s="24">
        <f t="shared" si="20"/>
        <v>2.631578947368421</v>
      </c>
      <c r="D82" s="25">
        <f t="shared" si="21"/>
        <v>2.3920000000000003</v>
      </c>
      <c r="E82" s="26">
        <f t="shared" si="22"/>
        <v>2.243060765191298</v>
      </c>
      <c r="F82" s="25">
        <v>2.99</v>
      </c>
      <c r="G82" s="30"/>
      <c r="H82" s="31">
        <f t="shared" si="23"/>
        <v>0</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row>
    <row r="83" spans="1:65" ht="12.75">
      <c r="A83" s="32" t="s">
        <v>77</v>
      </c>
      <c r="B83" s="24">
        <v>60</v>
      </c>
      <c r="C83" s="24">
        <f t="shared" si="20"/>
        <v>2.5523675409258932</v>
      </c>
      <c r="D83" s="25">
        <f t="shared" si="21"/>
        <v>2.32</v>
      </c>
      <c r="E83" s="26">
        <f t="shared" si="22"/>
        <v>2.175543885971493</v>
      </c>
      <c r="F83" s="25">
        <v>2.9</v>
      </c>
      <c r="G83" s="30"/>
      <c r="H83" s="31">
        <f t="shared" si="23"/>
        <v>0</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row>
    <row r="84" spans="1:65" ht="12.75">
      <c r="A84" s="32" t="s">
        <v>78</v>
      </c>
      <c r="B84" s="24" t="s">
        <v>79</v>
      </c>
      <c r="C84" s="24">
        <f t="shared" si="20"/>
        <v>5.896849146277064</v>
      </c>
      <c r="D84" s="25">
        <f t="shared" si="21"/>
        <v>5.36</v>
      </c>
      <c r="E84" s="26">
        <f t="shared" si="22"/>
        <v>5.026256564141035</v>
      </c>
      <c r="F84" s="25">
        <v>6.7</v>
      </c>
      <c r="G84" s="30"/>
      <c r="H84" s="31">
        <f t="shared" si="23"/>
        <v>0</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row>
    <row r="85" spans="1:65" ht="12.75">
      <c r="A85" s="32" t="s">
        <v>80</v>
      </c>
      <c r="B85" s="24">
        <v>60</v>
      </c>
      <c r="C85" s="24">
        <f t="shared" si="20"/>
        <v>3.6085196268262623</v>
      </c>
      <c r="D85" s="25">
        <f t="shared" si="21"/>
        <v>3.28</v>
      </c>
      <c r="E85" s="26">
        <f t="shared" si="22"/>
        <v>3.0757689422355585</v>
      </c>
      <c r="F85" s="25">
        <v>4.1</v>
      </c>
      <c r="G85" s="30"/>
      <c r="H85" s="31">
        <f t="shared" si="23"/>
        <v>0</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row>
    <row r="86" spans="1:8" ht="12.75">
      <c r="A86" s="45" t="s">
        <v>81</v>
      </c>
      <c r="B86" s="46"/>
      <c r="C86" s="46"/>
      <c r="D86" s="46"/>
      <c r="E86" s="37"/>
      <c r="F86" s="47"/>
      <c r="G86" s="30"/>
      <c r="H86" s="31">
        <f aca="true" t="shared" si="24" ref="H86:H99">G86*F86</f>
        <v>0</v>
      </c>
    </row>
    <row r="87" spans="1:8" ht="12.75">
      <c r="A87" s="48" t="s">
        <v>82</v>
      </c>
      <c r="B87" s="44">
        <v>67</v>
      </c>
      <c r="C87" s="24">
        <f aca="true" t="shared" si="25" ref="C87:C99">F87/1.1362</f>
        <v>4.391832423869037</v>
      </c>
      <c r="D87" s="24">
        <f aca="true" t="shared" si="26" ref="D87:D99">F87/1.25</f>
        <v>3.992</v>
      </c>
      <c r="E87" s="49">
        <f aca="true" t="shared" si="27" ref="E87:E99">F87/1.333</f>
        <v>3.7434358589647414</v>
      </c>
      <c r="F87" s="25">
        <v>4.99</v>
      </c>
      <c r="G87" s="30"/>
      <c r="H87" s="31">
        <f t="shared" si="24"/>
        <v>0</v>
      </c>
    </row>
    <row r="88" spans="1:8" ht="12.75">
      <c r="A88" s="50" t="s">
        <v>83</v>
      </c>
      <c r="B88" s="25">
        <v>121</v>
      </c>
      <c r="C88" s="24">
        <f t="shared" si="25"/>
        <v>4.391832423869037</v>
      </c>
      <c r="D88" s="24">
        <f t="shared" si="26"/>
        <v>3.992</v>
      </c>
      <c r="E88" s="49">
        <f t="shared" si="27"/>
        <v>3.7434358589647414</v>
      </c>
      <c r="F88" s="25">
        <v>4.99</v>
      </c>
      <c r="G88" s="30"/>
      <c r="H88" s="31">
        <f t="shared" si="24"/>
        <v>0</v>
      </c>
    </row>
    <row r="89" spans="1:8" ht="12.75">
      <c r="A89" t="s">
        <v>72</v>
      </c>
      <c r="B89" s="51">
        <v>110</v>
      </c>
      <c r="C89" s="24">
        <f t="shared" si="25"/>
        <v>4.391832423869037</v>
      </c>
      <c r="D89" s="24">
        <f t="shared" si="26"/>
        <v>3.992</v>
      </c>
      <c r="E89" s="49">
        <f t="shared" si="27"/>
        <v>3.7434358589647414</v>
      </c>
      <c r="F89" s="25">
        <v>4.99</v>
      </c>
      <c r="G89" s="30"/>
      <c r="H89" s="31">
        <f t="shared" si="24"/>
        <v>0</v>
      </c>
    </row>
    <row r="90" spans="1:8" ht="12.75">
      <c r="A90" s="50" t="s">
        <v>84</v>
      </c>
      <c r="B90" s="25">
        <v>63</v>
      </c>
      <c r="C90" s="24">
        <f t="shared" si="25"/>
        <v>4.391832423869037</v>
      </c>
      <c r="D90" s="24">
        <f t="shared" si="26"/>
        <v>3.992</v>
      </c>
      <c r="E90" s="49">
        <f t="shared" si="27"/>
        <v>3.7434358589647414</v>
      </c>
      <c r="F90" s="25">
        <v>4.99</v>
      </c>
      <c r="G90" s="30"/>
      <c r="H90" s="31">
        <f t="shared" si="24"/>
        <v>0</v>
      </c>
    </row>
    <row r="91" spans="1:8" ht="12.75">
      <c r="A91" t="s">
        <v>85</v>
      </c>
      <c r="B91" s="51">
        <v>36</v>
      </c>
      <c r="C91" s="24">
        <f t="shared" si="25"/>
        <v>4.391832423869037</v>
      </c>
      <c r="D91" s="24">
        <f t="shared" si="26"/>
        <v>3.992</v>
      </c>
      <c r="E91" s="49">
        <f t="shared" si="27"/>
        <v>3.7434358589647414</v>
      </c>
      <c r="F91" s="25">
        <v>4.99</v>
      </c>
      <c r="G91" s="30"/>
      <c r="H91" s="31">
        <f t="shared" si="24"/>
        <v>0</v>
      </c>
    </row>
    <row r="92" spans="1:8" ht="12.75">
      <c r="A92" s="50" t="s">
        <v>28</v>
      </c>
      <c r="B92" s="25">
        <v>62</v>
      </c>
      <c r="C92" s="24">
        <f t="shared" si="25"/>
        <v>4.391832423869037</v>
      </c>
      <c r="D92" s="24">
        <f t="shared" si="26"/>
        <v>3.992</v>
      </c>
      <c r="E92" s="49">
        <f t="shared" si="27"/>
        <v>3.7434358589647414</v>
      </c>
      <c r="F92" s="25">
        <v>4.99</v>
      </c>
      <c r="G92" s="30"/>
      <c r="H92" s="31">
        <f t="shared" si="24"/>
        <v>0</v>
      </c>
    </row>
    <row r="93" spans="1:8" ht="12.75">
      <c r="A93" t="s">
        <v>86</v>
      </c>
      <c r="B93" s="51">
        <v>21</v>
      </c>
      <c r="C93" s="24">
        <f t="shared" si="25"/>
        <v>4.391832423869037</v>
      </c>
      <c r="D93" s="24">
        <f t="shared" si="26"/>
        <v>3.992</v>
      </c>
      <c r="E93" s="49">
        <f t="shared" si="27"/>
        <v>3.7434358589647414</v>
      </c>
      <c r="F93" s="25">
        <v>4.99</v>
      </c>
      <c r="G93" s="30"/>
      <c r="H93" s="31">
        <f t="shared" si="24"/>
        <v>0</v>
      </c>
    </row>
    <row r="94" spans="1:8" ht="12.75">
      <c r="A94" s="50" t="s">
        <v>87</v>
      </c>
      <c r="B94" s="25">
        <v>140</v>
      </c>
      <c r="C94" s="24">
        <f t="shared" si="25"/>
        <v>4.391832423869037</v>
      </c>
      <c r="D94" s="24">
        <f t="shared" si="26"/>
        <v>3.992</v>
      </c>
      <c r="E94" s="49">
        <f t="shared" si="27"/>
        <v>3.7434358589647414</v>
      </c>
      <c r="F94" s="25">
        <v>4.99</v>
      </c>
      <c r="G94" s="30"/>
      <c r="H94" s="31">
        <f t="shared" si="24"/>
        <v>0</v>
      </c>
    </row>
    <row r="95" spans="1:8" ht="12.75">
      <c r="A95" t="s">
        <v>88</v>
      </c>
      <c r="B95" s="51">
        <v>65</v>
      </c>
      <c r="C95" s="24">
        <f t="shared" si="25"/>
        <v>4.391832423869037</v>
      </c>
      <c r="D95" s="24">
        <f t="shared" si="26"/>
        <v>3.992</v>
      </c>
      <c r="E95" s="49">
        <f t="shared" si="27"/>
        <v>3.7434358589647414</v>
      </c>
      <c r="F95" s="25">
        <v>4.99</v>
      </c>
      <c r="G95" s="30"/>
      <c r="H95" s="31">
        <f t="shared" si="24"/>
        <v>0</v>
      </c>
    </row>
    <row r="96" spans="1:8" ht="12.75">
      <c r="A96" s="50" t="s">
        <v>89</v>
      </c>
      <c r="B96" s="25">
        <v>48</v>
      </c>
      <c r="C96" s="24">
        <f t="shared" si="25"/>
        <v>4.391832423869037</v>
      </c>
      <c r="D96" s="24">
        <f t="shared" si="26"/>
        <v>3.992</v>
      </c>
      <c r="E96" s="49">
        <f t="shared" si="27"/>
        <v>3.7434358589647414</v>
      </c>
      <c r="F96" s="25">
        <v>4.99</v>
      </c>
      <c r="G96" s="30"/>
      <c r="H96" s="31">
        <f t="shared" si="24"/>
        <v>0</v>
      </c>
    </row>
    <row r="97" spans="1:8" ht="12.75">
      <c r="A97" t="s">
        <v>90</v>
      </c>
      <c r="B97" s="51">
        <v>110</v>
      </c>
      <c r="C97" s="24">
        <f t="shared" si="25"/>
        <v>4.391832423869037</v>
      </c>
      <c r="D97" s="24">
        <f t="shared" si="26"/>
        <v>3.992</v>
      </c>
      <c r="E97" s="49">
        <f t="shared" si="27"/>
        <v>3.7434358589647414</v>
      </c>
      <c r="F97" s="25">
        <v>4.99</v>
      </c>
      <c r="G97" s="30"/>
      <c r="H97" s="31">
        <f t="shared" si="24"/>
        <v>0</v>
      </c>
    </row>
    <row r="98" spans="1:8" ht="12.75">
      <c r="A98" s="50" t="s">
        <v>91</v>
      </c>
      <c r="B98" s="25">
        <v>75</v>
      </c>
      <c r="C98" s="24">
        <f t="shared" si="25"/>
        <v>4.391832423869037</v>
      </c>
      <c r="D98" s="24">
        <f t="shared" si="26"/>
        <v>3.992</v>
      </c>
      <c r="E98" s="49">
        <f t="shared" si="27"/>
        <v>3.7434358589647414</v>
      </c>
      <c r="F98" s="25">
        <v>4.99</v>
      </c>
      <c r="G98" s="30"/>
      <c r="H98" s="31">
        <f t="shared" si="24"/>
        <v>0</v>
      </c>
    </row>
    <row r="99" spans="1:8" ht="13.5" thickBot="1">
      <c r="A99" s="52" t="s">
        <v>92</v>
      </c>
      <c r="B99" s="53">
        <v>111</v>
      </c>
      <c r="C99" s="54">
        <f t="shared" si="25"/>
        <v>4.391832423869037</v>
      </c>
      <c r="D99" s="54">
        <f t="shared" si="26"/>
        <v>3.992</v>
      </c>
      <c r="E99" s="55">
        <f t="shared" si="27"/>
        <v>3.7434358589647414</v>
      </c>
      <c r="F99" s="62">
        <v>4.99</v>
      </c>
      <c r="G99" s="56"/>
      <c r="H99" s="57">
        <f t="shared" si="24"/>
        <v>0</v>
      </c>
    </row>
    <row r="100" spans="1:5" ht="12.75">
      <c r="A100" s="58"/>
      <c r="B100" s="58"/>
      <c r="C100" s="58"/>
      <c r="D100" s="58"/>
      <c r="E100" s="58"/>
    </row>
    <row r="101" spans="1:5" ht="12.75">
      <c r="A101" s="58"/>
      <c r="B101" s="58"/>
      <c r="C101" s="58"/>
      <c r="D101" s="58"/>
      <c r="E101" s="58"/>
    </row>
    <row r="102" spans="1:5" ht="12.75">
      <c r="A102" s="58"/>
      <c r="B102" s="58"/>
      <c r="C102" s="58"/>
      <c r="D102" s="58"/>
      <c r="E102" s="58"/>
    </row>
    <row r="103" spans="1:5" ht="12.75">
      <c r="A103" s="58"/>
      <c r="B103" s="58"/>
      <c r="C103" s="58"/>
      <c r="D103" s="58"/>
      <c r="E103" s="58"/>
    </row>
    <row r="104" spans="1:5" ht="12.75">
      <c r="A104" s="58"/>
      <c r="B104" s="58"/>
      <c r="C104" s="58"/>
      <c r="D104" s="58"/>
      <c r="E104" s="58"/>
    </row>
    <row r="105" spans="1:5" ht="12.75">
      <c r="A105" s="58"/>
      <c r="B105" s="58"/>
      <c r="C105" s="58"/>
      <c r="D105" s="58"/>
      <c r="E105" s="58"/>
    </row>
    <row r="106" spans="1:5" ht="12.75">
      <c r="A106" s="58"/>
      <c r="B106" s="58"/>
      <c r="C106" s="58"/>
      <c r="D106" s="58"/>
      <c r="E106" s="58"/>
    </row>
    <row r="107" spans="1:5" ht="12.75">
      <c r="A107" s="58"/>
      <c r="B107" s="58"/>
      <c r="C107" s="58"/>
      <c r="D107" s="58"/>
      <c r="E107" s="58"/>
    </row>
    <row r="108" spans="1:5" ht="12.75">
      <c r="A108" s="58"/>
      <c r="B108" s="58"/>
      <c r="C108" s="58"/>
      <c r="D108" s="58"/>
      <c r="E108" s="58"/>
    </row>
    <row r="109" spans="1:5" ht="12.75">
      <c r="A109" s="58"/>
      <c r="B109" s="58"/>
      <c r="C109" s="58"/>
      <c r="D109" s="58"/>
      <c r="E109" s="58"/>
    </row>
    <row r="110" spans="1:5" ht="12.75">
      <c r="A110" s="58"/>
      <c r="B110" s="58"/>
      <c r="C110" s="58"/>
      <c r="D110" s="58"/>
      <c r="E110" s="58"/>
    </row>
    <row r="111" spans="1:5" ht="12.75">
      <c r="A111" s="58"/>
      <c r="B111" s="58"/>
      <c r="C111" s="58"/>
      <c r="D111" s="58"/>
      <c r="E111" s="58"/>
    </row>
    <row r="112" spans="1:5" ht="12.75">
      <c r="A112" s="58"/>
      <c r="B112" s="58"/>
      <c r="C112" s="58"/>
      <c r="D112" s="58"/>
      <c r="E112" s="58"/>
    </row>
    <row r="113" spans="1:5" ht="12.75">
      <c r="A113" s="58"/>
      <c r="B113" s="58"/>
      <c r="C113" s="58"/>
      <c r="D113" s="58"/>
      <c r="E113" s="58"/>
    </row>
    <row r="114" spans="1:5" ht="12.75">
      <c r="A114" s="58"/>
      <c r="B114" s="58"/>
      <c r="C114" s="58"/>
      <c r="D114" s="58"/>
      <c r="E114" s="58"/>
    </row>
    <row r="115" spans="1:5" ht="12.75">
      <c r="A115" s="58"/>
      <c r="B115" s="58"/>
      <c r="C115" s="58"/>
      <c r="D115" s="58"/>
      <c r="E115" s="58"/>
    </row>
    <row r="116" spans="1:5" ht="12.75">
      <c r="A116" s="58"/>
      <c r="B116" s="58"/>
      <c r="C116" s="58"/>
      <c r="D116" s="58"/>
      <c r="E116" s="58"/>
    </row>
    <row r="117" spans="1:5" ht="12.75">
      <c r="A117" s="58"/>
      <c r="B117" s="58"/>
      <c r="C117" s="58"/>
      <c r="D117" s="58"/>
      <c r="E117" s="58"/>
    </row>
    <row r="118" spans="1:5" ht="12.75">
      <c r="A118" s="58"/>
      <c r="B118" s="58"/>
      <c r="C118" s="58"/>
      <c r="D118" s="58"/>
      <c r="E118" s="58"/>
    </row>
    <row r="119" spans="1:5" ht="12.75">
      <c r="A119" s="58"/>
      <c r="B119" s="58"/>
      <c r="C119" s="58"/>
      <c r="D119" s="58"/>
      <c r="E119" s="58"/>
    </row>
    <row r="120" spans="1:5" ht="12.75">
      <c r="A120" s="58"/>
      <c r="B120" s="58"/>
      <c r="C120" s="58"/>
      <c r="D120" s="58"/>
      <c r="E120" s="58"/>
    </row>
    <row r="121" spans="1:5" ht="12.75">
      <c r="A121" s="58"/>
      <c r="B121" s="58"/>
      <c r="C121" s="58"/>
      <c r="D121" s="58"/>
      <c r="E121" s="58"/>
    </row>
    <row r="122" spans="1:5" ht="12.75">
      <c r="A122" s="58"/>
      <c r="B122" s="58"/>
      <c r="C122" s="58"/>
      <c r="D122" s="58"/>
      <c r="E122" s="58"/>
    </row>
    <row r="123" spans="1:5" ht="12.75">
      <c r="A123" s="58"/>
      <c r="B123" s="58"/>
      <c r="C123" s="58"/>
      <c r="D123" s="58"/>
      <c r="E123" s="58"/>
    </row>
    <row r="124" spans="1:5" ht="12.75">
      <c r="A124" s="58"/>
      <c r="B124" s="58"/>
      <c r="C124" s="58"/>
      <c r="D124" s="58"/>
      <c r="E124" s="58"/>
    </row>
    <row r="125" spans="1:5" ht="12.75">
      <c r="A125" s="58"/>
      <c r="B125" s="58"/>
      <c r="C125" s="58"/>
      <c r="D125" s="58"/>
      <c r="E125" s="58"/>
    </row>
    <row r="126" spans="1:5" ht="12.75">
      <c r="A126" s="58"/>
      <c r="B126" s="58"/>
      <c r="C126" s="58"/>
      <c r="D126" s="58"/>
      <c r="E126" s="58"/>
    </row>
    <row r="127" spans="1:5" ht="12.75">
      <c r="A127" s="58"/>
      <c r="B127" s="58"/>
      <c r="C127" s="58"/>
      <c r="D127" s="58"/>
      <c r="E127" s="58"/>
    </row>
    <row r="128" spans="1:5" ht="12.75">
      <c r="A128" s="58"/>
      <c r="B128" s="58"/>
      <c r="C128" s="58"/>
      <c r="D128" s="58"/>
      <c r="E128" s="58"/>
    </row>
    <row r="129" spans="1:5" ht="12.75">
      <c r="A129" s="58"/>
      <c r="B129" s="58"/>
      <c r="C129" s="58"/>
      <c r="D129" s="58"/>
      <c r="E129" s="58"/>
    </row>
    <row r="130" spans="1:5" ht="12.75">
      <c r="A130" s="58"/>
      <c r="B130" s="58"/>
      <c r="C130" s="58"/>
      <c r="D130" s="58"/>
      <c r="E130" s="58"/>
    </row>
    <row r="131" spans="1:5" ht="12.75">
      <c r="A131" s="58"/>
      <c r="B131" s="58"/>
      <c r="C131" s="58"/>
      <c r="D131" s="58"/>
      <c r="E131" s="58"/>
    </row>
    <row r="132" spans="1:5" ht="12.75">
      <c r="A132" s="58"/>
      <c r="B132" s="58"/>
      <c r="C132" s="58"/>
      <c r="D132" s="58"/>
      <c r="E132" s="58"/>
    </row>
    <row r="133" spans="1:5" ht="12.75">
      <c r="A133" s="58"/>
      <c r="B133" s="58"/>
      <c r="C133" s="58"/>
      <c r="D133" s="58"/>
      <c r="E133" s="58"/>
    </row>
    <row r="134" spans="1:5" ht="12.75">
      <c r="A134" s="58"/>
      <c r="B134" s="58"/>
      <c r="C134" s="58"/>
      <c r="D134" s="58"/>
      <c r="E134" s="58"/>
    </row>
    <row r="135" spans="1:5" ht="12.75">
      <c r="A135" s="58"/>
      <c r="B135" s="58"/>
      <c r="C135" s="58"/>
      <c r="D135" s="58"/>
      <c r="E135" s="58"/>
    </row>
    <row r="136" spans="1:5" ht="12.75">
      <c r="A136" s="58"/>
      <c r="B136" s="58"/>
      <c r="C136" s="58"/>
      <c r="D136" s="58"/>
      <c r="E136" s="58"/>
    </row>
    <row r="137" spans="1:5" ht="12.75">
      <c r="A137" s="58"/>
      <c r="B137" s="58"/>
      <c r="C137" s="58"/>
      <c r="D137" s="58"/>
      <c r="E137" s="58"/>
    </row>
    <row r="138" spans="1:5" ht="12.75">
      <c r="A138" s="58"/>
      <c r="B138" s="58"/>
      <c r="C138" s="58"/>
      <c r="D138" s="58"/>
      <c r="E138" s="58"/>
    </row>
    <row r="139" spans="1:5" ht="12.75">
      <c r="A139" s="58"/>
      <c r="B139" s="58"/>
      <c r="C139" s="58"/>
      <c r="D139" s="58"/>
      <c r="E139" s="58"/>
    </row>
    <row r="140" spans="1:5" ht="12.75">
      <c r="A140" s="58"/>
      <c r="B140" s="58"/>
      <c r="C140" s="58"/>
      <c r="D140" s="58"/>
      <c r="E140" s="58"/>
    </row>
    <row r="141" spans="1:5" ht="12.75">
      <c r="A141" s="58"/>
      <c r="B141" s="58"/>
      <c r="C141" s="58"/>
      <c r="D141" s="58"/>
      <c r="E141" s="58"/>
    </row>
    <row r="142" spans="1:5" ht="12.75">
      <c r="A142" s="58"/>
      <c r="B142" s="58"/>
      <c r="C142" s="58"/>
      <c r="D142" s="58"/>
      <c r="E142" s="58"/>
    </row>
    <row r="143" spans="1:5" ht="12.75">
      <c r="A143" s="58"/>
      <c r="B143" s="58"/>
      <c r="C143" s="58"/>
      <c r="D143" s="58"/>
      <c r="E143" s="58"/>
    </row>
    <row r="144" spans="1:5" ht="12.75">
      <c r="A144" s="58"/>
      <c r="B144" s="58"/>
      <c r="C144" s="58"/>
      <c r="D144" s="58"/>
      <c r="E144" s="58"/>
    </row>
    <row r="145" spans="1:5" ht="12.75">
      <c r="A145" s="58"/>
      <c r="B145" s="58"/>
      <c r="C145" s="58"/>
      <c r="D145" s="58"/>
      <c r="E145" s="58"/>
    </row>
    <row r="146" spans="1:5" ht="12.75">
      <c r="A146" s="58"/>
      <c r="B146" s="58"/>
      <c r="C146" s="58"/>
      <c r="D146" s="58"/>
      <c r="E146" s="58"/>
    </row>
    <row r="147" spans="1:5" ht="12.75">
      <c r="A147" s="58"/>
      <c r="B147" s="58"/>
      <c r="C147" s="58"/>
      <c r="D147" s="58"/>
      <c r="E147" s="58"/>
    </row>
    <row r="148" spans="1:5" ht="12.75">
      <c r="A148" s="58"/>
      <c r="B148" s="58"/>
      <c r="C148" s="58"/>
      <c r="D148" s="58"/>
      <c r="E148" s="58"/>
    </row>
    <row r="149" spans="1:5" ht="12.75">
      <c r="A149" s="58"/>
      <c r="B149" s="58"/>
      <c r="C149" s="58"/>
      <c r="D149" s="58"/>
      <c r="E149" s="58"/>
    </row>
    <row r="150" spans="1:5" ht="12.75">
      <c r="A150" s="58"/>
      <c r="B150" s="58"/>
      <c r="C150" s="58"/>
      <c r="D150" s="58"/>
      <c r="E150" s="58"/>
    </row>
    <row r="151" spans="1:5" ht="12.75">
      <c r="A151" s="58"/>
      <c r="B151" s="58"/>
      <c r="C151" s="58"/>
      <c r="D151" s="58"/>
      <c r="E151" s="58"/>
    </row>
    <row r="152" spans="1:5" ht="12.75">
      <c r="A152" s="58"/>
      <c r="B152" s="58"/>
      <c r="C152" s="58"/>
      <c r="D152" s="58"/>
      <c r="E152" s="58"/>
    </row>
    <row r="153" spans="1:5" ht="12.75">
      <c r="A153" s="58"/>
      <c r="B153" s="58"/>
      <c r="C153" s="58"/>
      <c r="D153" s="58"/>
      <c r="E153" s="58"/>
    </row>
    <row r="154" spans="1:5" ht="12.75">
      <c r="A154" s="58"/>
      <c r="B154" s="58"/>
      <c r="C154" s="58"/>
      <c r="D154" s="58"/>
      <c r="E154" s="58"/>
    </row>
    <row r="155" spans="1:5" ht="12.75">
      <c r="A155" s="58"/>
      <c r="B155" s="58"/>
      <c r="C155" s="58"/>
      <c r="D155" s="58"/>
      <c r="E155" s="58"/>
    </row>
    <row r="156" spans="1:5" ht="12.75">
      <c r="A156" s="58"/>
      <c r="B156" s="58"/>
      <c r="C156" s="58"/>
      <c r="D156" s="58"/>
      <c r="E156" s="58"/>
    </row>
    <row r="157" spans="1:5" ht="12.75">
      <c r="A157" s="58"/>
      <c r="B157" s="58"/>
      <c r="C157" s="58"/>
      <c r="D157" s="58"/>
      <c r="E157" s="58"/>
    </row>
    <row r="158" spans="1:5" ht="12.75">
      <c r="A158" s="58"/>
      <c r="B158" s="58"/>
      <c r="C158" s="58"/>
      <c r="D158" s="58"/>
      <c r="E158" s="58"/>
    </row>
    <row r="159" spans="1:5" ht="12.75">
      <c r="A159" s="58"/>
      <c r="B159" s="58"/>
      <c r="C159" s="58"/>
      <c r="D159" s="58"/>
      <c r="E159" s="58"/>
    </row>
    <row r="160" spans="1:5" ht="12.75">
      <c r="A160" s="58"/>
      <c r="B160" s="58"/>
      <c r="C160" s="58"/>
      <c r="D160" s="58"/>
      <c r="E160" s="58"/>
    </row>
    <row r="161" spans="1:5" ht="12.75">
      <c r="A161" s="58"/>
      <c r="B161" s="58"/>
      <c r="C161" s="58"/>
      <c r="D161" s="58"/>
      <c r="E161" s="58"/>
    </row>
    <row r="162" spans="1:5" ht="12.75">
      <c r="A162" s="58"/>
      <c r="B162" s="58"/>
      <c r="C162" s="58"/>
      <c r="D162" s="58"/>
      <c r="E162" s="58"/>
    </row>
    <row r="163" spans="1:5" ht="12.75">
      <c r="A163" s="58"/>
      <c r="B163" s="58"/>
      <c r="C163" s="58"/>
      <c r="D163" s="58"/>
      <c r="E163" s="58"/>
    </row>
    <row r="164" spans="1:5" ht="12.75">
      <c r="A164" s="58"/>
      <c r="B164" s="58"/>
      <c r="C164" s="58"/>
      <c r="D164" s="58"/>
      <c r="E164" s="58"/>
    </row>
    <row r="165" spans="1:5" ht="12.75">
      <c r="A165" s="58"/>
      <c r="B165" s="58"/>
      <c r="C165" s="58"/>
      <c r="D165" s="58"/>
      <c r="E165" s="58"/>
    </row>
    <row r="166" spans="1:5" ht="12.75">
      <c r="A166" s="58"/>
      <c r="B166" s="58"/>
      <c r="C166" s="58"/>
      <c r="D166" s="58"/>
      <c r="E166" s="58"/>
    </row>
    <row r="167" spans="1:5" ht="12.75">
      <c r="A167" s="58"/>
      <c r="B167" s="58"/>
      <c r="C167" s="58"/>
      <c r="D167" s="58"/>
      <c r="E167" s="58"/>
    </row>
    <row r="168" spans="1:5" ht="12.75">
      <c r="A168" s="58"/>
      <c r="B168" s="58"/>
      <c r="C168" s="58"/>
      <c r="D168" s="58"/>
      <c r="E168" s="58"/>
    </row>
    <row r="169" spans="1:5" ht="12.75">
      <c r="A169" s="58"/>
      <c r="B169" s="58"/>
      <c r="C169" s="58"/>
      <c r="D169" s="58"/>
      <c r="E169" s="58"/>
    </row>
    <row r="170" spans="1:5" ht="12.75">
      <c r="A170" s="58"/>
      <c r="B170" s="58"/>
      <c r="C170" s="58"/>
      <c r="D170" s="58"/>
      <c r="E170" s="58"/>
    </row>
    <row r="171" spans="1:5" ht="12.75">
      <c r="A171" s="58"/>
      <c r="B171" s="58"/>
      <c r="C171" s="58"/>
      <c r="D171" s="58"/>
      <c r="E171" s="58"/>
    </row>
    <row r="172" spans="1:5" ht="12.75">
      <c r="A172" s="58"/>
      <c r="B172" s="58"/>
      <c r="C172" s="58"/>
      <c r="D172" s="58"/>
      <c r="E172" s="58"/>
    </row>
    <row r="173" spans="1:5" ht="12.75">
      <c r="A173" s="58"/>
      <c r="B173" s="58"/>
      <c r="C173" s="58"/>
      <c r="D173" s="58"/>
      <c r="E173" s="58"/>
    </row>
    <row r="174" spans="1:5" ht="12.75">
      <c r="A174" s="58"/>
      <c r="B174" s="58"/>
      <c r="C174" s="58"/>
      <c r="D174" s="58"/>
      <c r="E174" s="58"/>
    </row>
    <row r="175" spans="1:5" ht="12.75">
      <c r="A175" s="58"/>
      <c r="B175" s="58"/>
      <c r="C175" s="58"/>
      <c r="D175" s="58"/>
      <c r="E175" s="58"/>
    </row>
    <row r="176" spans="1:5" ht="12.75">
      <c r="A176" s="58"/>
      <c r="B176" s="58"/>
      <c r="C176" s="58"/>
      <c r="D176" s="58"/>
      <c r="E176" s="58"/>
    </row>
    <row r="177" spans="1:5" ht="12.75">
      <c r="A177" s="58"/>
      <c r="B177" s="58"/>
      <c r="C177" s="58"/>
      <c r="D177" s="58"/>
      <c r="E177" s="58"/>
    </row>
    <row r="178" spans="1:5" ht="12.75">
      <c r="A178" s="58"/>
      <c r="B178" s="58"/>
      <c r="C178" s="58"/>
      <c r="D178" s="58"/>
      <c r="E178" s="58"/>
    </row>
    <row r="179" spans="1:5" ht="12.75">
      <c r="A179" s="58"/>
      <c r="B179" s="58"/>
      <c r="C179" s="58"/>
      <c r="D179" s="58"/>
      <c r="E179" s="58"/>
    </row>
    <row r="180" spans="1:5" ht="12.75">
      <c r="A180" s="58"/>
      <c r="B180" s="58"/>
      <c r="C180" s="58"/>
      <c r="D180" s="58"/>
      <c r="E180" s="58"/>
    </row>
    <row r="181" spans="1:5" ht="12.75">
      <c r="A181" s="58"/>
      <c r="B181" s="58"/>
      <c r="C181" s="58"/>
      <c r="D181" s="58"/>
      <c r="E181" s="58"/>
    </row>
    <row r="182" spans="1:5" ht="12.75">
      <c r="A182" s="58"/>
      <c r="B182" s="58"/>
      <c r="C182" s="58"/>
      <c r="D182" s="58"/>
      <c r="E182" s="58"/>
    </row>
    <row r="183" spans="1:5" ht="12.75">
      <c r="A183" s="58"/>
      <c r="B183" s="58"/>
      <c r="C183" s="58"/>
      <c r="D183" s="58"/>
      <c r="E183" s="58"/>
    </row>
    <row r="184" spans="1:5" ht="12.75">
      <c r="A184" s="58"/>
      <c r="B184" s="58"/>
      <c r="C184" s="58"/>
      <c r="D184" s="58"/>
      <c r="E184" s="58"/>
    </row>
    <row r="185" spans="1:5" ht="12.75">
      <c r="A185" s="58"/>
      <c r="B185" s="58"/>
      <c r="C185" s="58"/>
      <c r="D185" s="58"/>
      <c r="E185" s="58"/>
    </row>
    <row r="186" spans="1:5" ht="12.75">
      <c r="A186" s="58"/>
      <c r="B186" s="58"/>
      <c r="C186" s="58"/>
      <c r="D186" s="58"/>
      <c r="E186" s="58"/>
    </row>
    <row r="187" spans="1:5" ht="12.75">
      <c r="A187" s="58"/>
      <c r="B187" s="58"/>
      <c r="C187" s="58"/>
      <c r="D187" s="58"/>
      <c r="E187" s="58"/>
    </row>
    <row r="188" spans="1:5" ht="12.75">
      <c r="A188" s="58"/>
      <c r="B188" s="58"/>
      <c r="C188" s="58"/>
      <c r="D188" s="58"/>
      <c r="E188" s="58"/>
    </row>
    <row r="189" spans="1:5" ht="12.75">
      <c r="A189" s="58"/>
      <c r="B189" s="58"/>
      <c r="C189" s="58"/>
      <c r="D189" s="58"/>
      <c r="E189" s="58"/>
    </row>
    <row r="190" spans="1:5" ht="12.75">
      <c r="A190" s="58"/>
      <c r="B190" s="58"/>
      <c r="C190" s="58"/>
      <c r="D190" s="58"/>
      <c r="E190" s="58"/>
    </row>
    <row r="191" spans="1:5" ht="12.75">
      <c r="A191" s="58"/>
      <c r="B191" s="58"/>
      <c r="C191" s="58"/>
      <c r="D191" s="58"/>
      <c r="E191" s="58"/>
    </row>
    <row r="192" spans="1:5" ht="12.75">
      <c r="A192" s="58"/>
      <c r="B192" s="58"/>
      <c r="C192" s="58"/>
      <c r="D192" s="58"/>
      <c r="E192" s="58"/>
    </row>
    <row r="193" spans="1:5" ht="12.75">
      <c r="A193" s="58"/>
      <c r="B193" s="58"/>
      <c r="C193" s="58"/>
      <c r="D193" s="58"/>
      <c r="E193" s="58"/>
    </row>
    <row r="194" spans="1:5" ht="12.75">
      <c r="A194" s="58"/>
      <c r="B194" s="58"/>
      <c r="C194" s="58"/>
      <c r="D194" s="58"/>
      <c r="E194" s="58"/>
    </row>
    <row r="195" spans="1:5" ht="12.75">
      <c r="A195" s="58"/>
      <c r="B195" s="58"/>
      <c r="C195" s="58"/>
      <c r="D195" s="58"/>
      <c r="E195" s="58"/>
    </row>
    <row r="196" spans="1:5" ht="12.75">
      <c r="A196" s="58"/>
      <c r="B196" s="58"/>
      <c r="C196" s="58"/>
      <c r="D196" s="58"/>
      <c r="E196" s="58"/>
    </row>
    <row r="197" spans="1:5" ht="12.75">
      <c r="A197" s="58"/>
      <c r="B197" s="58"/>
      <c r="C197" s="58"/>
      <c r="D197" s="58"/>
      <c r="E197" s="58"/>
    </row>
    <row r="198" spans="1:5" ht="12.75">
      <c r="A198" s="58"/>
      <c r="B198" s="58"/>
      <c r="C198" s="58"/>
      <c r="D198" s="58"/>
      <c r="E198" s="58"/>
    </row>
    <row r="199" spans="1:5" ht="12.75">
      <c r="A199" s="58"/>
      <c r="B199" s="58"/>
      <c r="C199" s="58"/>
      <c r="D199" s="58"/>
      <c r="E199" s="58"/>
    </row>
    <row r="200" spans="1:5" ht="12.75">
      <c r="A200" s="58"/>
      <c r="B200" s="58"/>
      <c r="C200" s="58"/>
      <c r="D200" s="58"/>
      <c r="E200" s="58"/>
    </row>
    <row r="201" spans="1:5" ht="12.75">
      <c r="A201" s="58"/>
      <c r="B201" s="58"/>
      <c r="C201" s="58"/>
      <c r="D201" s="58"/>
      <c r="E201" s="58"/>
    </row>
    <row r="202" spans="1:5" ht="12.75">
      <c r="A202" s="58"/>
      <c r="B202" s="58"/>
      <c r="C202" s="58"/>
      <c r="D202" s="58"/>
      <c r="E202" s="58"/>
    </row>
    <row r="203" spans="1:5" ht="12.75">
      <c r="A203" s="58"/>
      <c r="B203" s="58"/>
      <c r="C203" s="58"/>
      <c r="D203" s="58"/>
      <c r="E203" s="58"/>
    </row>
    <row r="204" spans="1:5" ht="12.75">
      <c r="A204" s="58"/>
      <c r="B204" s="58"/>
      <c r="C204" s="58"/>
      <c r="D204" s="58"/>
      <c r="E204" s="58"/>
    </row>
    <row r="205" spans="1:5" ht="12.75">
      <c r="A205" s="58"/>
      <c r="B205" s="58"/>
      <c r="C205" s="58"/>
      <c r="D205" s="58"/>
      <c r="E205" s="58"/>
    </row>
    <row r="206" spans="1:5" ht="12.75">
      <c r="A206" s="58"/>
      <c r="B206" s="58"/>
      <c r="C206" s="58"/>
      <c r="D206" s="58"/>
      <c r="E206" s="58"/>
    </row>
    <row r="207" spans="1:5" ht="12.75">
      <c r="A207" s="58"/>
      <c r="B207" s="58"/>
      <c r="C207" s="58"/>
      <c r="D207" s="58"/>
      <c r="E207" s="58"/>
    </row>
    <row r="208" spans="1:5" ht="12.75">
      <c r="A208" s="58"/>
      <c r="B208" s="58"/>
      <c r="C208" s="58"/>
      <c r="D208" s="58"/>
      <c r="E208" s="58"/>
    </row>
    <row r="209" spans="1:5" ht="12.75">
      <c r="A209" s="58"/>
      <c r="B209" s="58"/>
      <c r="C209" s="58"/>
      <c r="D209" s="58"/>
      <c r="E209" s="58"/>
    </row>
    <row r="210" spans="1:5" ht="12.75">
      <c r="A210" s="58"/>
      <c r="B210" s="58"/>
      <c r="C210" s="58"/>
      <c r="D210" s="58"/>
      <c r="E210" s="58"/>
    </row>
    <row r="211" spans="1:5" ht="12.75">
      <c r="A211" s="58"/>
      <c r="B211" s="58"/>
      <c r="C211" s="58"/>
      <c r="D211" s="58"/>
      <c r="E211" s="58"/>
    </row>
    <row r="212" spans="1:5" ht="12.75">
      <c r="A212" s="58"/>
      <c r="B212" s="58"/>
      <c r="C212" s="58"/>
      <c r="D212" s="58"/>
      <c r="E212" s="58"/>
    </row>
  </sheetData>
  <sheetProtection/>
  <mergeCells count="2">
    <mergeCell ref="G1:H1"/>
    <mergeCell ref="G2:H2"/>
  </mergeCells>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Dodo</dc:creator>
  <cp:keywords/>
  <dc:description/>
  <cp:lastModifiedBy>Dodo</cp:lastModifiedBy>
  <dcterms:created xsi:type="dcterms:W3CDTF">2011-12-05T23:28:53Z</dcterms:created>
  <dcterms:modified xsi:type="dcterms:W3CDTF">2011-12-05T23:36:58Z</dcterms:modified>
  <cp:category/>
  <cp:version/>
  <cp:contentType/>
  <cp:contentStatus/>
</cp:coreProperties>
</file>